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 updateLinks="always"/>
  <bookViews>
    <workbookView windowWidth="25600" windowHeight="12080" tabRatio="811" firstSheet="1" activeTab="3"/>
  </bookViews>
  <sheets>
    <sheet name="OOESLY" sheetId="39" state="hidden" r:id="rId1"/>
    <sheet name="1" sheetId="37" r:id="rId2"/>
    <sheet name="2" sheetId="8" r:id="rId3"/>
    <sheet name="3" sheetId="51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  <externalReference r:id="rId15"/>
    <externalReference r:id="rId16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Fill" localSheetId="3" hidden="1">[2]eqpmad2!#REF!</definedName>
    <definedName name="dss" localSheetId="3" hidden="1">#REF!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<sst xmlns="http://schemas.openxmlformats.org/spreadsheetml/2006/main" count="405" uniqueCount="180">
  <si>
    <t>潮州市主要经济指标</t>
  </si>
  <si>
    <t>指  标  名  称</t>
  </si>
  <si>
    <t>计算
单位</t>
  </si>
  <si>
    <t>1-4月</t>
  </si>
  <si>
    <t>同 比
增长%</t>
  </si>
  <si>
    <t>地区生产总值（GDP）（一季度）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</si>
  <si>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</si>
  <si>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</si>
  <si>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</si>
  <si>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</si>
  <si>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</si>
  <si>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</si>
  <si>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</si>
  <si>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</si>
  <si>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</si>
  <si>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</si>
  <si>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</si>
  <si>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</si>
  <si>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</si>
  <si>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</si>
  <si>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</si>
  <si>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</si>
  <si>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</si>
  <si>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</si>
  <si>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</si>
  <si>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</si>
  <si>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</si>
  <si>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</si>
  <si>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</si>
  <si>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</si>
  <si>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</si>
  <si>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</si>
  <si>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</si>
  <si>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</si>
  <si>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</si>
  <si>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</si>
  <si>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</si>
  <si>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</si>
  <si>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</si>
  <si>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</si>
  <si>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</si>
  <si>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</si>
  <si>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</si>
  <si>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</si>
  <si>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</si>
  <si>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</si>
  <si>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</si>
  <si>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</si>
  <si>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</si>
  <si>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</si>
  <si>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</si>
  <si>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</si>
  <si>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</si>
  <si>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</si>
  <si>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</si>
  <si>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</si>
  <si>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</si>
  <si>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</si>
  <si>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</si>
  <si>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</si>
  <si>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</si>
  <si>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</si>
  <si>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</si>
  <si>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</si>
  <si>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</si>
  <si>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</si>
  <si>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</si>
  <si>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</si>
  <si>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</si>
  <si>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</si>
  <si>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</si>
  <si>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</si>
  <si>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</si>
  <si>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</si>
  <si>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</si>
  <si>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</si>
  <si>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</si>
  <si>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</si>
  <si>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</si>
  <si>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</si>
  <si>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</si>
  <si>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</si>
  <si>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</si>
  <si>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</si>
  <si>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</si>
  <si>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</si>
  <si>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</si>
  <si>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</si>
  <si>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</si>
  <si>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</si>
  <si>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-</t>
  </si>
  <si>
    <t>商品房销售面积</t>
  </si>
  <si>
    <t>商  业</t>
  </si>
  <si>
    <t>限额以上单位商品零售</t>
  </si>
  <si>
    <t xml:space="preserve">  #粮油、食品类</t>
  </si>
  <si>
    <t xml:space="preserve">    饮料类</t>
  </si>
  <si>
    <t xml:space="preserve">    烟酒类</t>
  </si>
  <si>
    <t xml:space="preserve">    日用品类</t>
  </si>
  <si>
    <t xml:space="preserve">    家用电器和音像器材类</t>
  </si>
  <si>
    <t xml:space="preserve">    中西药品类</t>
  </si>
  <si>
    <t xml:space="preserve">    通讯器材类</t>
  </si>
  <si>
    <t xml:space="preserve">    文化办公用品类</t>
  </si>
  <si>
    <t xml:space="preserve">    石油及制品类</t>
  </si>
  <si>
    <t xml:space="preserve">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</si>
  <si>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</si>
  <si>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</si>
  <si>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</si>
  <si>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</si>
  <si>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</si>
  <si>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</si>
  <si>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</si>
  <si>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</si>
  <si>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</si>
  <si>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</si>
  <si>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</si>
  <si>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</si>
  <si>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</si>
  <si>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</si>
  <si>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</si>
  <si>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</si>
  <si>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</si>
  <si>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</si>
  <si>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</si>
  <si>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</si>
  <si>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</si>
  <si>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</si>
  <si>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</si>
  <si>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</si>
  <si>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</si>
  <si>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1、食品烟酒及在外餐饮</t>
  </si>
  <si>
    <t>2、衣着</t>
  </si>
  <si>
    <t>3、居住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</si>
  <si>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</si>
  <si>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</si>
  <si>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</si>
  <si>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</si>
  <si>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</si>
  <si>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</si>
  <si>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#全体居民人均可支配收入（一季度）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</si>
  <si>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</si>
  <si>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</si>
  <si>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</si>
  <si>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</si>
  <si>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</si>
  <si>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</si>
  <si>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</si>
  <si>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</si>
  <si>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</si>
  <si>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</si>
  <si>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</si>
  <si>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</si>
  <si>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</si>
  <si>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</si>
  <si>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</si>
  <si>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 xml:space="preserve"> 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</si>
  <si>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</si>
  <si>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</si>
  <si>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</si>
  <si>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</si>
  <si>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</si>
  <si>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</si>
  <si>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</si>
  <si>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</si>
  <si>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</si>
  <si>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</si>
  <si>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</si>
  <si>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</si>
  <si>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</si>
  <si>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</si>
  <si>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</si>
  <si>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</si>
  <si>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</si>
  <si>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</si>
  <si>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</si>
  <si>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</t>
  </si>
  <si>
    <t xml:space="preserve">       服装及衣着附件</t>
  </si>
  <si>
    <t>新设外商投资企业数</t>
  </si>
  <si>
    <t>实际使用外资金额</t>
  </si>
  <si>
    <t>万元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</si>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</sst>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1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8" applyNumberFormat="0" applyAlignment="0" applyProtection="0">
      <alignment vertical="center"/>
    </xf>
    <xf numFmtId="0" fontId="36" fillId="4" borderId="19" applyNumberFormat="0" applyAlignment="0" applyProtection="0">
      <alignment vertical="center"/>
    </xf>
    <xf numFmtId="0" fontId="37" fillId="4" borderId="18" applyNumberFormat="0" applyAlignment="0" applyProtection="0">
      <alignment vertical="center"/>
    </xf>
    <xf numFmtId="0" fontId="38" fillId="5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/>
    <xf numFmtId="0" fontId="47" fillId="34" borderId="23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177" fontId="49" fillId="0" borderId="0" applyFont="0" applyFill="0" applyBorder="0" applyAlignment="0" applyProtection="0"/>
    <xf numFmtId="0" fontId="50" fillId="36" borderId="24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52" fillId="0" borderId="0"/>
    <xf numFmtId="0" fontId="48" fillId="35" borderId="0" applyNumberFormat="0" applyBorder="0" applyAlignment="0" applyProtection="0">
      <alignment vertical="center"/>
    </xf>
    <xf numFmtId="0" fontId="0" fillId="0" borderId="0"/>
    <xf numFmtId="0" fontId="53" fillId="0" borderId="0" applyProtection="0"/>
    <xf numFmtId="0" fontId="54" fillId="0" borderId="5" applyNumberFormat="0" applyFill="0" applyProtection="0">
      <alignment horizontal="center"/>
    </xf>
    <xf numFmtId="0" fontId="55" fillId="0" borderId="0"/>
    <xf numFmtId="0" fontId="56" fillId="37" borderId="0" applyNumberFormat="0" applyBorder="0" applyAlignment="0" applyProtection="0">
      <alignment vertical="center"/>
    </xf>
    <xf numFmtId="178" fontId="57" fillId="0" borderId="0"/>
    <xf numFmtId="0" fontId="58" fillId="39" borderId="0" applyNumberFormat="0" applyBorder="0" applyAlignment="0" applyProtection="0">
      <alignment vertical="center"/>
    </xf>
    <xf numFmtId="0" fontId="59" fillId="0" borderId="0"/>
    <xf numFmtId="0" fontId="60" fillId="0" borderId="0"/>
    <xf numFmtId="0" fontId="61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49" fillId="0" borderId="0" applyNumberFormat="0" applyFont="0" applyFill="0" applyBorder="0" applyAlignment="0" applyProtection="0"/>
    <xf numFmtId="0" fontId="62" fillId="42" borderId="0" applyNumberFormat="0" applyBorder="0" applyAlignment="0" applyProtection="0">
      <alignment vertical="center"/>
    </xf>
    <xf numFmtId="4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24" fillId="43" borderId="0" applyNumberFormat="0" applyBorder="0" applyAlignment="0" applyProtection="0"/>
    <xf numFmtId="0" fontId="64" fillId="0" borderId="0"/>
    <xf numFmtId="0" fontId="24" fillId="4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5" fillId="44" borderId="9">
      <protection locked="0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7" fillId="0" borderId="0">
      <alignment vertical="center"/>
    </xf>
    <xf numFmtId="0" fontId="0" fillId="0" borderId="0">
      <alignment vertical="center"/>
    </xf>
    <xf numFmtId="0" fontId="60" fillId="0" borderId="0"/>
    <xf numFmtId="0" fontId="68" fillId="0" borderId="0"/>
    <xf numFmtId="0" fontId="46" fillId="47" borderId="0" applyNumberFormat="0" applyBorder="0" applyAlignment="0" applyProtection="0"/>
    <xf numFmtId="10" fontId="49" fillId="0" borderId="0" applyFont="0" applyFill="0" applyBorder="0" applyAlignment="0" applyProtection="0"/>
    <xf numFmtId="43" fontId="67" fillId="0" borderId="0" applyFont="0" applyFill="0" applyBorder="0" applyAlignment="0" applyProtection="0">
      <alignment vertical="center"/>
    </xf>
    <xf numFmtId="0" fontId="69" fillId="48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43" fontId="57" fillId="0" borderId="0" applyFont="0" applyFill="0" applyBorder="0" applyAlignment="0" applyProtection="0"/>
    <xf numFmtId="2" fontId="71" fillId="0" borderId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49" fillId="0" borderId="5" applyNumberFormat="0" applyFill="0" applyProtection="0">
      <alignment horizontal="left"/>
    </xf>
    <xf numFmtId="0" fontId="58" fillId="39" borderId="0" applyNumberFormat="0" applyBorder="0" applyAlignment="0" applyProtection="0">
      <alignment vertical="center"/>
    </xf>
    <xf numFmtId="0" fontId="72" fillId="0" borderId="0"/>
    <xf numFmtId="0" fontId="48" fillId="37" borderId="0" applyNumberFormat="0" applyBorder="0" applyAlignment="0" applyProtection="0">
      <alignment vertical="center"/>
    </xf>
    <xf numFmtId="179" fontId="73" fillId="0" borderId="0"/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3" fontId="74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46" fillId="52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24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7" fillId="54" borderId="25" applyNumberFormat="0" applyFont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0" fontId="0" fillId="0" borderId="0"/>
    <xf numFmtId="0" fontId="49" fillId="0" borderId="0"/>
    <xf numFmtId="0" fontId="49" fillId="0" borderId="5" applyNumberFormat="0" applyFill="0" applyProtection="0">
      <alignment horizontal="right"/>
    </xf>
    <xf numFmtId="0" fontId="67" fillId="0" borderId="0">
      <alignment vertical="center"/>
    </xf>
    <xf numFmtId="0" fontId="24" fillId="51" borderId="0" applyNumberFormat="0" applyBorder="0" applyAlignment="0" applyProtection="0"/>
    <xf numFmtId="0" fontId="72" fillId="0" borderId="0"/>
    <xf numFmtId="0" fontId="75" fillId="39" borderId="0" applyNumberFormat="0" applyBorder="0" applyAlignment="0" applyProtection="0">
      <alignment vertical="center"/>
    </xf>
    <xf numFmtId="0" fontId="77" fillId="34" borderId="23" applyNumberForma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5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0" borderId="0"/>
    <xf numFmtId="0" fontId="78" fillId="0" borderId="0" applyNumberFormat="0" applyFill="0" applyBorder="0" applyAlignment="0" applyProtection="0">
      <alignment vertical="center"/>
    </xf>
    <xf numFmtId="15" fontId="74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180" fontId="49" fillId="0" borderId="0" applyFont="0" applyFill="0" applyProtection="0"/>
    <xf numFmtId="0" fontId="65" fillId="44" borderId="9">
      <protection locked="0"/>
    </xf>
    <xf numFmtId="0" fontId="69" fillId="46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81" fontId="80" fillId="56" borderId="0"/>
    <xf numFmtId="0" fontId="48" fillId="35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69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37" fontId="81" fillId="0" borderId="0"/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82" fillId="0" borderId="26" applyNumberFormat="0" applyFill="0" applyAlignment="0" applyProtection="0"/>
    <xf numFmtId="0" fontId="58" fillId="39" borderId="0" applyNumberFormat="0" applyBorder="0" applyAlignment="0" applyProtection="0">
      <alignment vertical="center"/>
    </xf>
    <xf numFmtId="9" fontId="72" fillId="0" borderId="0" applyFont="0" applyFill="0" applyBorder="0" applyAlignment="0" applyProtection="0"/>
    <xf numFmtId="0" fontId="58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182" fontId="49" fillId="0" borderId="0" applyFont="0" applyFill="0" applyBorder="0" applyAlignment="0" applyProtection="0"/>
    <xf numFmtId="0" fontId="49" fillId="0" borderId="0"/>
    <xf numFmtId="0" fontId="48" fillId="37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67" fillId="57" borderId="0" applyNumberFormat="0" applyBorder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0" borderId="0">
      <alignment vertical="center"/>
    </xf>
    <xf numFmtId="0" fontId="7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/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6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/>
    <xf numFmtId="0" fontId="55" fillId="0" borderId="0">
      <protection locked="0"/>
    </xf>
    <xf numFmtId="14" fontId="85" fillId="0" borderId="0">
      <alignment horizontal="center" wrapText="1"/>
      <protection locked="0"/>
    </xf>
    <xf numFmtId="0" fontId="58" fillId="39" borderId="0" applyNumberFormat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67" fillId="57" borderId="0" applyNumberFormat="0" applyBorder="0" applyAlignment="0" applyProtection="0">
      <alignment vertical="center"/>
    </xf>
    <xf numFmtId="0" fontId="67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66" fillId="5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76" fontId="49" fillId="0" borderId="0" applyFont="0" applyFill="0" applyBorder="0" applyAlignment="0" applyProtection="0"/>
    <xf numFmtId="0" fontId="66" fillId="61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6" fillId="42" borderId="0" applyNumberFormat="0" applyBorder="0" applyAlignment="0" applyProtection="0">
      <alignment vertical="center"/>
    </xf>
    <xf numFmtId="0" fontId="0" fillId="0" borderId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83" fontId="57" fillId="0" borderId="0"/>
    <xf numFmtId="0" fontId="76" fillId="37" borderId="0" applyNumberFormat="0" applyBorder="0" applyAlignment="0" applyProtection="0">
      <alignment vertical="center"/>
    </xf>
    <xf numFmtId="0" fontId="86" fillId="0" borderId="27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6" fillId="62" borderId="0" applyNumberFormat="0" applyBorder="0" applyAlignment="0" applyProtection="0">
      <alignment vertical="center"/>
    </xf>
    <xf numFmtId="0" fontId="72" fillId="0" borderId="0"/>
    <xf numFmtId="0" fontId="76" fillId="37" borderId="0" applyNumberFormat="0" applyBorder="0" applyAlignment="0" applyProtection="0">
      <alignment vertical="center"/>
    </xf>
    <xf numFmtId="0" fontId="87" fillId="63" borderId="0" applyNumberFormat="0" applyBorder="0" applyAlignment="0" applyProtection="0">
      <alignment vertical="center"/>
    </xf>
    <xf numFmtId="184" fontId="88" fillId="0" borderId="0" applyFill="0" applyBorder="0" applyAlignment="0"/>
    <xf numFmtId="0" fontId="75" fillId="39" borderId="0" applyNumberFormat="0" applyBorder="0" applyAlignment="0" applyProtection="0">
      <alignment vertical="center"/>
    </xf>
    <xf numFmtId="0" fontId="71" fillId="0" borderId="0" applyProtection="0"/>
    <xf numFmtId="0" fontId="46" fillId="64" borderId="0" applyNumberFormat="0" applyBorder="0" applyAlignment="0" applyProtection="0"/>
    <xf numFmtId="0" fontId="70" fillId="49" borderId="0" applyNumberFormat="0" applyBorder="0" applyAlignment="0" applyProtection="0"/>
    <xf numFmtId="0" fontId="69" fillId="57" borderId="0" applyNumberFormat="0" applyBorder="0" applyAlignment="0" applyProtection="0">
      <alignment vertical="center"/>
    </xf>
    <xf numFmtId="0" fontId="70" fillId="49" borderId="0" applyNumberFormat="0" applyBorder="0" applyAlignment="0" applyProtection="0"/>
    <xf numFmtId="0" fontId="89" fillId="0" borderId="0"/>
    <xf numFmtId="0" fontId="55" fillId="0" borderId="0"/>
    <xf numFmtId="185" fontId="49" fillId="0" borderId="0" applyFont="0" applyFill="0" applyBorder="0" applyAlignment="0" applyProtection="0"/>
    <xf numFmtId="0" fontId="58" fillId="65" borderId="0" applyNumberFormat="0" applyBorder="0" applyAlignment="0" applyProtection="0"/>
    <xf numFmtId="0" fontId="90" fillId="0" borderId="0" applyNumberFormat="0" applyFill="0" applyBorder="0" applyAlignment="0" applyProtection="0"/>
    <xf numFmtId="0" fontId="24" fillId="64" borderId="0" applyNumberFormat="0" applyBorder="0" applyAlignment="0" applyProtection="0"/>
    <xf numFmtId="0" fontId="49" fillId="0" borderId="0"/>
    <xf numFmtId="41" fontId="24" fillId="0" borderId="0" applyFont="0" applyFill="0" applyBorder="0" applyAlignment="0" applyProtection="0">
      <alignment vertical="center"/>
    </xf>
    <xf numFmtId="0" fontId="46" fillId="33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4" fillId="0" borderId="0"/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1" fillId="66" borderId="0" applyNumberFormat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2" fillId="55" borderId="28" applyNumberForma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6" fillId="43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69" fillId="50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49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46" fillId="41" borderId="0" applyNumberFormat="0" applyBorder="0" applyAlignment="0" applyProtection="0"/>
    <xf numFmtId="0" fontId="67" fillId="0" borderId="0">
      <alignment vertical="center"/>
    </xf>
    <xf numFmtId="0" fontId="70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81" fontId="93" fillId="68" borderId="0"/>
    <xf numFmtId="186" fontId="55" fillId="0" borderId="0" applyFont="0" applyFill="0" applyBorder="0" applyAlignment="0" applyProtection="0"/>
    <xf numFmtId="0" fontId="76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62" fillId="6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187" fontId="74" fillId="0" borderId="0" applyFont="0" applyFill="0" applyBorder="0" applyAlignment="0" applyProtection="0"/>
    <xf numFmtId="38" fontId="94" fillId="36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95" fillId="0" borderId="29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97" fillId="0" borderId="30" applyNumberFormat="0" applyAlignment="0" applyProtection="0">
      <alignment horizontal="left" vertical="center"/>
    </xf>
    <xf numFmtId="0" fontId="91" fillId="69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0" fontId="62" fillId="7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98" fillId="0" borderId="0"/>
    <xf numFmtId="0" fontId="79" fillId="39" borderId="0" applyNumberFormat="0" applyBorder="0" applyAlignment="0" applyProtection="0">
      <alignment vertical="center"/>
    </xf>
    <xf numFmtId="0" fontId="80" fillId="0" borderId="0"/>
    <xf numFmtId="0" fontId="46" fillId="71" borderId="0" applyNumberFormat="0" applyBorder="0" applyAlignment="0" applyProtection="0"/>
    <xf numFmtId="0" fontId="67" fillId="0" borderId="0">
      <alignment vertical="center"/>
    </xf>
    <xf numFmtId="43" fontId="49" fillId="0" borderId="0" applyFont="0" applyFill="0" applyBorder="0" applyAlignment="0" applyProtection="0"/>
    <xf numFmtId="0" fontId="79" fillId="40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188" fontId="99" fillId="0" borderId="31">
      <alignment vertical="center"/>
      <protection locked="0"/>
    </xf>
    <xf numFmtId="0" fontId="0" fillId="0" borderId="0">
      <alignment vertical="center"/>
    </xf>
    <xf numFmtId="0" fontId="58" fillId="39" borderId="0" applyNumberFormat="0" applyBorder="0" applyAlignment="0" applyProtection="0">
      <alignment vertical="center"/>
    </xf>
    <xf numFmtId="0" fontId="100" fillId="0" borderId="32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2" fillId="62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top"/>
      <protection locked="0"/>
    </xf>
    <xf numFmtId="0" fontId="70" fillId="35" borderId="0" applyNumberFormat="0" applyBorder="0" applyAlignment="0" applyProtection="0">
      <alignment vertical="center"/>
    </xf>
    <xf numFmtId="0" fontId="66" fillId="72" borderId="0" applyNumberFormat="0" applyBorder="0" applyAlignment="0" applyProtection="0">
      <alignment vertical="center"/>
    </xf>
    <xf numFmtId="189" fontId="74" fillId="0" borderId="0" applyFont="0" applyFill="0" applyBorder="0" applyAlignment="0" applyProtection="0"/>
    <xf numFmtId="190" fontId="49" fillId="0" borderId="0" applyFont="0" applyFill="0" applyBorder="0" applyAlignment="0" applyProtection="0"/>
    <xf numFmtId="0" fontId="24" fillId="49" borderId="0" applyNumberFormat="0" applyBorder="0" applyAlignment="0" applyProtection="0"/>
    <xf numFmtId="0" fontId="66" fillId="70" borderId="0" applyNumberFormat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0" fontId="24" fillId="53" borderId="0" applyNumberFormat="0" applyBorder="0" applyAlignment="0" applyProtection="0"/>
    <xf numFmtId="10" fontId="94" fillId="54" borderId="31" applyNumberFormat="0" applyBorder="0" applyAlignment="0" applyProtection="0"/>
    <xf numFmtId="38" fontId="0" fillId="0" borderId="0" applyFill="0" applyBorder="0" applyAlignment="0" applyProtection="0"/>
    <xf numFmtId="0" fontId="103" fillId="0" borderId="0" applyNumberForma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6" fillId="45" borderId="0" applyNumberFormat="0" applyBorder="0" applyAlignment="0" applyProtection="0">
      <alignment vertical="center"/>
    </xf>
    <xf numFmtId="0" fontId="0" fillId="0" borderId="0"/>
    <xf numFmtId="0" fontId="62" fillId="58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8" fillId="0" borderId="0"/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104" fillId="0" borderId="12" applyNumberFormat="0" applyFill="0" applyProtection="0">
      <alignment horizontal="center"/>
    </xf>
    <xf numFmtId="0" fontId="55" fillId="0" borderId="0"/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0" fillId="0" borderId="0"/>
    <xf numFmtId="0" fontId="67" fillId="0" borderId="0">
      <alignment vertical="center"/>
    </xf>
    <xf numFmtId="0" fontId="79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41" fontId="57" fillId="0" borderId="0" applyFont="0" applyFill="0" applyBorder="0" applyAlignment="0" applyProtection="0"/>
    <xf numFmtId="0" fontId="72" fillId="0" borderId="0">
      <protection locked="0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1" fontId="99" fillId="0" borderId="31">
      <alignment vertical="center"/>
      <protection locked="0"/>
    </xf>
    <xf numFmtId="38" fontId="63" fillId="0" borderId="0" applyFont="0" applyFill="0" applyBorder="0" applyAlignment="0" applyProtection="0"/>
    <xf numFmtId="0" fontId="66" fillId="6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48" borderId="0" applyNumberFormat="0" applyBorder="0" applyAlignment="0" applyProtection="0">
      <alignment vertical="center"/>
    </xf>
    <xf numFmtId="0" fontId="63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106" fillId="36" borderId="24" applyNumberFormat="0" applyAlignment="0" applyProtection="0">
      <alignment vertical="center"/>
    </xf>
    <xf numFmtId="0" fontId="0" fillId="0" borderId="0">
      <alignment vertical="center"/>
    </xf>
    <xf numFmtId="0" fontId="69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1" fontId="49" fillId="0" borderId="12" applyFill="0" applyProtection="0">
      <alignment horizontal="center"/>
    </xf>
    <xf numFmtId="0" fontId="71" fillId="0" borderId="33" applyProtection="0"/>
    <xf numFmtId="0" fontId="85" fillId="0" borderId="0">
      <alignment horizontal="center" wrapText="1"/>
      <protection locked="0"/>
    </xf>
    <xf numFmtId="0" fontId="67" fillId="0" borderId="0">
      <alignment vertical="center"/>
    </xf>
    <xf numFmtId="0" fontId="76" fillId="37" borderId="0" applyNumberFormat="0" applyBorder="0" applyAlignment="0" applyProtection="0">
      <alignment vertical="center"/>
    </xf>
    <xf numFmtId="0" fontId="62" fillId="61" borderId="0" applyNumberFormat="0" applyBorder="0" applyAlignment="0" applyProtection="0">
      <alignment vertical="center"/>
    </xf>
    <xf numFmtId="4" fontId="74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5" fillId="39" borderId="0" applyNumberFormat="0" applyBorder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74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0" fillId="0" borderId="0"/>
    <xf numFmtId="0" fontId="46" fillId="7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57" fillId="0" borderId="0"/>
    <xf numFmtId="0" fontId="65" fillId="44" borderId="9">
      <protection locked="0"/>
    </xf>
    <xf numFmtId="0" fontId="61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7" fillId="46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7" fillId="0" borderId="0">
      <alignment vertical="center"/>
    </xf>
    <xf numFmtId="0" fontId="58" fillId="40" borderId="0" applyNumberFormat="0" applyBorder="0" applyAlignment="0" applyProtection="0">
      <alignment vertical="center"/>
    </xf>
    <xf numFmtId="0" fontId="67" fillId="0" borderId="0">
      <alignment vertical="center"/>
    </xf>
    <xf numFmtId="0" fontId="67" fillId="40" borderId="0" applyNumberFormat="0" applyBorder="0" applyAlignment="0" applyProtection="0">
      <alignment vertical="center"/>
    </xf>
    <xf numFmtId="0" fontId="67" fillId="74" borderId="0" applyNumberFormat="0" applyBorder="0" applyAlignment="0" applyProtection="0">
      <alignment vertical="center"/>
    </xf>
    <xf numFmtId="0" fontId="0" fillId="0" borderId="0"/>
    <xf numFmtId="0" fontId="66" fillId="4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/>
    <xf numFmtId="0" fontId="109" fillId="0" borderId="27" applyNumberFormat="0" applyFill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9" fontId="59" fillId="0" borderId="0" applyFont="0" applyFill="0" applyBorder="0" applyAlignment="0" applyProtection="0"/>
    <xf numFmtId="0" fontId="55" fillId="0" borderId="0"/>
    <xf numFmtId="0" fontId="56" fillId="35" borderId="0" applyNumberFormat="0" applyBorder="0" applyAlignment="0" applyProtection="0">
      <alignment vertical="center"/>
    </xf>
    <xf numFmtId="192" fontId="49" fillId="0" borderId="12" applyFill="0" applyProtection="0">
      <alignment horizontal="right"/>
    </xf>
    <xf numFmtId="0" fontId="58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1" fillId="40" borderId="0" applyNumberFormat="0" applyBorder="0" applyAlignment="0" applyProtection="0">
      <alignment vertical="center"/>
    </xf>
    <xf numFmtId="43" fontId="67" fillId="0" borderId="0" applyFont="0" applyFill="0" applyBorder="0" applyAlignment="0" applyProtection="0">
      <alignment vertical="center"/>
    </xf>
    <xf numFmtId="0" fontId="72" fillId="0" borderId="0"/>
    <xf numFmtId="0" fontId="82" fillId="0" borderId="26" applyNumberFormat="0" applyFill="0" applyAlignment="0" applyProtection="0">
      <alignment vertical="center"/>
    </xf>
    <xf numFmtId="0" fontId="91" fillId="75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97" fillId="0" borderId="34">
      <alignment horizontal="left" vertical="center"/>
    </xf>
    <xf numFmtId="0" fontId="112" fillId="0" borderId="0" applyNumberFormat="0" applyFill="0" applyBorder="0" applyAlignment="0" applyProtection="0">
      <alignment vertical="center"/>
    </xf>
    <xf numFmtId="193" fontId="49" fillId="0" borderId="0"/>
    <xf numFmtId="0" fontId="76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194" fontId="57" fillId="0" borderId="0"/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67" fillId="40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76" borderId="0" applyNumberFormat="0" applyBorder="0" applyAlignment="0" applyProtection="0"/>
    <xf numFmtId="0" fontId="56" fillId="35" borderId="0" applyNumberFormat="0" applyBorder="0" applyAlignment="0" applyProtection="0">
      <alignment vertical="center"/>
    </xf>
    <xf numFmtId="195" fontId="49" fillId="0" borderId="0" applyFont="0" applyFill="0" applyBorder="0" applyAlignment="0" applyProtection="0"/>
    <xf numFmtId="0" fontId="113" fillId="0" borderId="29" applyNumberFormat="0" applyFill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66" fillId="60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49" fillId="0" borderId="0"/>
    <xf numFmtId="0" fontId="103" fillId="0" borderId="35">
      <alignment horizontal="center"/>
    </xf>
    <xf numFmtId="0" fontId="76" fillId="3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115" fillId="36" borderId="28" applyNumberFormat="0" applyAlignment="0" applyProtection="0">
      <alignment vertical="center"/>
    </xf>
    <xf numFmtId="40" fontId="74" fillId="0" borderId="0" applyFont="0" applyFill="0" applyBorder="0" applyAlignment="0" applyProtection="0"/>
    <xf numFmtId="0" fontId="116" fillId="36" borderId="28" applyNumberFormat="0" applyAlignment="0" applyProtection="0">
      <alignment vertical="center"/>
    </xf>
    <xf numFmtId="0" fontId="70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9" fillId="4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5" fillId="0" borderId="0"/>
    <xf numFmtId="0" fontId="63" fillId="0" borderId="0" applyFont="0" applyFill="0" applyBorder="0" applyAlignment="0" applyProtection="0"/>
    <xf numFmtId="0" fontId="24" fillId="53" borderId="0" applyNumberFormat="0" applyBorder="0" applyAlignment="0" applyProtection="0"/>
    <xf numFmtId="0" fontId="75" fillId="39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24" fillId="51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196" fontId="55" fillId="0" borderId="0" applyFont="0" applyFill="0" applyBorder="0" applyAlignment="0" applyProtection="0"/>
    <xf numFmtId="0" fontId="62" fillId="72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112" fillId="0" borderId="36" applyNumberFormat="0" applyFill="0" applyAlignment="0" applyProtection="0">
      <alignment vertical="center"/>
    </xf>
    <xf numFmtId="197" fontId="55" fillId="0" borderId="0" applyFont="0" applyFill="0" applyBorder="0" applyAlignment="0" applyProtection="0"/>
    <xf numFmtId="0" fontId="48" fillId="37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0" borderId="0" applyFont="0" applyFill="0" applyBorder="0" applyAlignment="0" applyProtection="0"/>
    <xf numFmtId="41" fontId="49" fillId="0" borderId="0" applyFont="0" applyFill="0" applyBorder="0" applyAlignment="0" applyProtection="0"/>
    <xf numFmtId="49" fontId="49" fillId="0" borderId="0" applyFont="0" applyFill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97" fillId="0" borderId="0" applyProtection="0"/>
    <xf numFmtId="0" fontId="56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113" fillId="0" borderId="29" applyNumberFormat="0" applyFill="0" applyAlignment="0" applyProtection="0"/>
    <xf numFmtId="0" fontId="104" fillId="0" borderId="12" applyNumberFormat="0" applyFill="0" applyProtection="0">
      <alignment horizontal="left"/>
    </xf>
    <xf numFmtId="0" fontId="48" fillId="35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55" fillId="0" borderId="0"/>
    <xf numFmtId="198" fontId="55" fillId="0" borderId="0" applyFont="0" applyFill="0" applyBorder="0" applyAlignment="0" applyProtection="0"/>
    <xf numFmtId="0" fontId="69" fillId="57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74" fillId="0" borderId="0" applyNumberFormat="0" applyFont="0" applyFill="0" applyBorder="0" applyAlignment="0" applyProtection="0">
      <alignment horizontal="left"/>
    </xf>
    <xf numFmtId="0" fontId="105" fillId="0" borderId="36" applyNumberFormat="0" applyFill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69" fillId="40" borderId="0" applyNumberFormat="0" applyBorder="0" applyAlignment="0" applyProtection="0">
      <alignment vertical="center"/>
    </xf>
    <xf numFmtId="0" fontId="0" fillId="0" borderId="0"/>
    <xf numFmtId="0" fontId="117" fillId="55" borderId="28" applyNumberFormat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9" fillId="74" borderId="0" applyNumberFormat="0" applyBorder="0" applyAlignment="0" applyProtection="0">
      <alignment vertical="center"/>
    </xf>
  </cellStyleXfs>
  <cellXfs count="157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0" fontId="0" fillId="0" borderId="0" xfId="0" applyFill="1" applyBorder="1" applyAlignment="1">
      <alignment vertical="center"/>
    </xf>
    <xf numFmtId="200" fontId="4" fillId="0" borderId="8" xfId="0" applyNumberFormat="1" applyFont="1" applyBorder="1" applyAlignment="1">
      <alignment horizontal="right" vertical="center" shrinkToFit="1"/>
    </xf>
    <xf numFmtId="200" fontId="4" fillId="0" borderId="8" xfId="0" applyNumberFormat="1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13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9" fillId="0" borderId="3" xfId="0" applyNumberFormat="1" applyFont="1" applyFill="1" applyBorder="1" applyAlignment="1" applyProtection="1">
      <alignment horizontal="right" vertical="center"/>
    </xf>
    <xf numFmtId="200" fontId="19" fillId="0" borderId="4" xfId="0" applyNumberFormat="1" applyFont="1" applyFill="1" applyBorder="1" applyAlignment="1" applyProtection="1">
      <alignment horizontal="right" vertical="center"/>
    </xf>
    <xf numFmtId="199" fontId="19" fillId="0" borderId="9" xfId="0" applyNumberFormat="1" applyFont="1" applyFill="1" applyBorder="1" applyAlignment="1" applyProtection="1">
      <alignment horizontal="right" vertical="center"/>
    </xf>
    <xf numFmtId="200" fontId="19" fillId="0" borderId="8" xfId="0" applyNumberFormat="1" applyFont="1" applyFill="1" applyBorder="1" applyAlignment="1" applyProtection="1">
      <alignment horizontal="right" vertical="center"/>
    </xf>
    <xf numFmtId="0" fontId="20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9" fillId="0" borderId="5" xfId="0" applyNumberFormat="1" applyFont="1" applyFill="1" applyBorder="1" applyAlignment="1" applyProtection="1">
      <alignment horizontal="right" vertical="center"/>
    </xf>
    <xf numFmtId="200" fontId="19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200" fontId="1" fillId="0" borderId="0" xfId="0" applyNumberFormat="1" applyFont="1" applyAlignment="1">
      <alignment vertical="center"/>
    </xf>
    <xf numFmtId="0" fontId="13" fillId="0" borderId="7" xfId="0" applyFont="1" applyFill="1" applyBorder="1" applyAlignment="1">
      <alignment horizontal="left" vertical="center" indent="2"/>
    </xf>
    <xf numFmtId="0" fontId="16" fillId="0" borderId="1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/>
    </xf>
    <xf numFmtId="0" fontId="17" fillId="0" borderId="0" xfId="0" applyFont="1"/>
    <xf numFmtId="0" fontId="24" fillId="0" borderId="0" xfId="0" applyFont="1"/>
    <xf numFmtId="0" fontId="0" fillId="0" borderId="0" xfId="0" applyFont="1" applyFill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5" fillId="0" borderId="0" xfId="0" applyFont="1"/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0" fontId="4" fillId="0" borderId="8" xfId="0" applyNumberFormat="1" applyFont="1" applyFill="1" applyBorder="1" applyAlignment="1">
      <alignment horizontal="right" vertical="center" shrinkToFit="1"/>
    </xf>
    <xf numFmtId="0" fontId="17" fillId="0" borderId="0" xfId="0" applyFont="1" applyFill="1"/>
    <xf numFmtId="201" fontId="4" fillId="0" borderId="9" xfId="0" applyNumberFormat="1" applyFont="1" applyFill="1" applyBorder="1" applyAlignment="1">
      <alignment horizontal="right" vertical="center" shrinkToFit="1"/>
    </xf>
    <xf numFmtId="0" fontId="13" fillId="0" borderId="9" xfId="0" applyFont="1" applyBorder="1" applyAlignment="1">
      <alignment horizontal="center" vertical="center"/>
    </xf>
    <xf numFmtId="199" fontId="13" fillId="0" borderId="9" xfId="0" applyNumberFormat="1" applyFont="1" applyFill="1" applyBorder="1" applyAlignment="1">
      <alignment horizontal="right" vertical="center" shrinkToFit="1"/>
    </xf>
    <xf numFmtId="200" fontId="13" fillId="0" borderId="8" xfId="0" applyNumberFormat="1" applyFont="1" applyFill="1" applyBorder="1" applyAlignment="1">
      <alignment horizontal="right" vertical="center" shrinkToFit="1"/>
    </xf>
    <xf numFmtId="200" fontId="13" fillId="0" borderId="5" xfId="0" applyNumberFormat="1" applyFont="1" applyFill="1" applyBorder="1" applyAlignment="1">
      <alignment horizontal="right" vertical="center" shrinkToFit="1"/>
    </xf>
    <xf numFmtId="200" fontId="13" fillId="0" borderId="6" xfId="0" applyNumberFormat="1" applyFont="1" applyBorder="1" applyAlignment="1">
      <alignment horizontal="right" vertical="center" shrinkToFit="1"/>
    </xf>
    <xf numFmtId="0" fontId="16" fillId="0" borderId="10" xfId="0" applyFont="1" applyBorder="1" applyAlignment="1">
      <alignment horizontal="left" vertical="center" wrapText="1" shrinkToFit="1"/>
    </xf>
    <xf numFmtId="0" fontId="16" fillId="0" borderId="10" xfId="0" applyFont="1" applyFill="1" applyBorder="1" applyAlignment="1">
      <alignment horizontal="left" vertical="center" shrinkToFit="1"/>
    </xf>
    <xf numFmtId="200" fontId="16" fillId="0" borderId="10" xfId="0" applyNumberFormat="1" applyFont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/>
    </xf>
    <xf numFmtId="200" fontId="10" fillId="0" borderId="0" xfId="0" applyNumberFormat="1" applyFont="1" applyBorder="1" applyAlignment="1">
      <alignment horizontal="center"/>
    </xf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cztjj\Desktop\&#21382;&#24180;&#26376;&#25253;\&#21382;&#24180;&#32479;&#35745;&#26376;&#25253;\2025&#24180;\10&#26376;\\home\cztjj\.wxwork_local\data\1688849878818618_1970325008038486\Cache\File\2023-11\\home\cztjj\Desktop\\home\cztjj\.wxwork_local\data\1688849878818618_1970325008038486\Cache\File\2023-08\\home\cztjj\Desktop\\home\cztjj\.wxwork_local\data\1688849878818618_1970325008038486\Cache\File\2023-06\\media\cztjj\EE6255526255211F\&#26032;&#24314;&#25991;&#20214;&#22841;\File\2023-05\D:\home\cztjj\.wxwork_local\data\1688849878818618_1970325008038486\Cache\File\2023-04\\home\cztjj\Desktop\\home\cztjj\Desktop\\home\cztjj\Desktop\\home\cztjj\Desktop\\home\cztjj\Desktop\\home\cztjj\Desktop\\home\cztjj\Desktop\\home\cztjj\Desktop\\home\cztjj\Desktop\\\NTS01\jhc\unzipped\Eastern%20Airline%20FE\Spares\FILES\SMCTS2\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cztjj\.wxwork_local\data\1688849878818618_1970325008038486\Cache\File\2025-10\\home\cztjj\Desktop\\home\cztjj\.wxwork_local\data\1688849878818618_1970325008038486\Cache\File\2023-11\\home\cztjj\Desktop\\home\cztjj\.wxwork_local\data\1688849878818618_1970325008038486\Cache\File\2023-08\\home\cztjj\Desktop\\home\cztjj\.wxwork_local\data\1688849878818618_1970325008038486\Cache\File\2023-06\\media\cztjj\EE6255526255211F\&#26032;&#24314;&#25991;&#20214;&#22841;\File\2023-05\D:\home\cztjj\.wxwork_local\data\1688849878818618_1970325008038486\Cache\File\2023-04\\home\cztjj\Desktop\\home\cztjj\Desktop\\home\cztjj\Desktop\\home\cztjj\Desktop\\home\cztjj\Desktop\\home\cztjj\Desktop\\home\cztjj\Desktop\\home\cztjj\Desktop\\home\cztjj\Desktop\\\NTS01\jhc\unzipped\Eastern%20Airline%20FE\Spares\FILES\SMCTS2\SMCTSS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&#26376;&#26376;&#25253;5.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OESL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</sheetNames>
    <sheetDataSet>
      <sheetData sheetId="0"/>
      <sheetData sheetId="1">
        <row r="2">
          <cell r="C2" t="str">
            <v>1-4月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E32" sqref="E32"/>
    </sheetView>
  </sheetViews>
  <sheetFormatPr defaultColWidth="9" defaultRowHeight="15"/>
  <cols>
    <col min="1" max="1" width="24" style="40" customWidth="1"/>
    <col min="2" max="2" width="6.625" style="40" customWidth="1"/>
    <col min="3" max="3" width="7.625" style="133" customWidth="1"/>
    <col min="4" max="4" width="5.625" style="134" customWidth="1"/>
    <col min="5" max="16384" width="9" style="40"/>
  </cols>
  <sheetData>
    <row r="1" ht="45.2" customHeight="1" spans="1:11">
      <c r="A1" s="25" t="s">
        <v>0</v>
      </c>
      <c r="B1" s="25"/>
      <c r="C1" s="3"/>
      <c r="D1" s="135"/>
    </row>
    <row r="2" customHeight="1" spans="1:11">
      <c r="A2" s="44" t="s">
        <v>1</v>
      </c>
      <c r="B2" s="5" t="s">
        <v>2</v>
      </c>
      <c r="C2" s="136" t="s">
        <v>3</v>
      </c>
      <c r="D2" s="137" t="s">
        <v>4</v>
      </c>
    </row>
    <row r="3" customHeight="1" spans="1:11">
      <c r="A3" s="45"/>
      <c r="B3" s="8"/>
      <c r="C3" s="138"/>
      <c r="D3" s="139"/>
    </row>
    <row r="4" ht="18" customHeight="1" spans="1:11">
      <c r="A4" s="140" t="s">
        <v>5</v>
      </c>
      <c r="B4" s="102" t="s">
        <v>6</v>
      </c>
      <c r="C4" s="111">
        <v>325.4107</v>
      </c>
      <c r="D4" s="20">
        <v>5</v>
      </c>
      <c r="E4" s="141"/>
    </row>
    <row r="5" ht="16.7" customHeight="1" spans="1:11">
      <c r="A5" s="142" t="s">
        <v>7</v>
      </c>
      <c r="B5" s="102" t="s">
        <v>6</v>
      </c>
      <c r="C5" s="111">
        <v>31.2345</v>
      </c>
      <c r="D5" s="20">
        <v>4.4</v>
      </c>
    </row>
    <row r="6" ht="16.7" customHeight="1" spans="1:11">
      <c r="A6" s="142" t="s">
        <v>8</v>
      </c>
      <c r="B6" s="102" t="s">
        <v>6</v>
      </c>
      <c r="C6" s="111">
        <v>137.7754</v>
      </c>
      <c r="D6" s="20">
        <v>6.3</v>
      </c>
    </row>
    <row r="7" ht="16.7" customHeight="1" spans="1:11">
      <c r="A7" s="143" t="s">
        <v>9</v>
      </c>
      <c r="B7" s="102" t="s">
        <v>6</v>
      </c>
      <c r="C7" s="111">
        <v>130.6993</v>
      </c>
      <c r="D7" s="20">
        <v>6.5</v>
      </c>
    </row>
    <row r="8" ht="16.7" customHeight="1" spans="1:11">
      <c r="A8" s="142" t="s">
        <v>10</v>
      </c>
      <c r="B8" s="102" t="s">
        <v>6</v>
      </c>
      <c r="C8" s="111">
        <v>156.4007</v>
      </c>
      <c r="D8" s="20">
        <v>4</v>
      </c>
    </row>
    <row r="9" customFormat="1" ht="16.7" customHeight="1" spans="1:11">
      <c r="A9" s="49" t="s">
        <v>11</v>
      </c>
      <c r="B9" s="102" t="s">
        <v>6</v>
      </c>
      <c r="C9" s="111"/>
      <c r="D9" s="20">
        <v>5</v>
      </c>
    </row>
    <row r="10" s="131" customFormat="1" ht="16.7" customHeight="1" spans="1:11">
      <c r="A10" s="49" t="s">
        <v>12</v>
      </c>
      <c r="B10" s="47" t="s">
        <v>13</v>
      </c>
      <c r="C10" s="111">
        <v>40.7877239618</v>
      </c>
      <c r="D10" s="144">
        <v>4.79524283456678</v>
      </c>
      <c r="K10" s="145"/>
    </row>
    <row r="11" s="131" customFormat="1" ht="16.7" customHeight="1" spans="1:11">
      <c r="A11" s="49" t="s">
        <v>14</v>
      </c>
      <c r="B11" s="47" t="s">
        <v>13</v>
      </c>
      <c r="C11" s="111">
        <v>24.5754552790115</v>
      </c>
      <c r="D11" s="144">
        <v>3.47568070858977</v>
      </c>
    </row>
    <row r="12" s="131" customFormat="1" ht="16.7" customHeight="1" spans="1:11">
      <c r="A12" s="49" t="s">
        <v>15</v>
      </c>
      <c r="B12" s="47" t="s">
        <v>16</v>
      </c>
      <c r="C12" s="146">
        <v>24244</v>
      </c>
      <c r="D12" s="144">
        <v>-3.77455844413574</v>
      </c>
    </row>
    <row r="13" s="131" customFormat="1" ht="16.7" customHeight="1" spans="1:11">
      <c r="A13" s="49" t="s">
        <v>17</v>
      </c>
      <c r="B13" s="47" t="s">
        <v>16</v>
      </c>
      <c r="C13" s="146">
        <v>23664</v>
      </c>
      <c r="D13" s="144">
        <v>-4.0583823231299</v>
      </c>
    </row>
    <row r="14" s="42" customFormat="1" ht="16.7" customHeight="1" spans="1:11">
      <c r="A14" s="50" t="s">
        <v>18</v>
      </c>
      <c r="B14" s="147" t="s">
        <v>6</v>
      </c>
      <c r="C14" s="111"/>
      <c r="D14" s="144">
        <v>6.4</v>
      </c>
    </row>
    <row r="15" customFormat="1" ht="16.7" customHeight="1" spans="1:11">
      <c r="A15" s="49" t="s">
        <v>19</v>
      </c>
      <c r="B15" s="102" t="s">
        <v>6</v>
      </c>
      <c r="C15" s="111">
        <v>187.33955</v>
      </c>
      <c r="D15" s="144">
        <v>0.698424319045031</v>
      </c>
    </row>
    <row r="16" customFormat="1" ht="16.7" customHeight="1" spans="1:11">
      <c r="A16" s="50" t="s">
        <v>20</v>
      </c>
      <c r="B16" s="102" t="s">
        <v>6</v>
      </c>
      <c r="C16" s="148">
        <v>89.62793418</v>
      </c>
      <c r="D16" s="149">
        <v>10.7619</v>
      </c>
    </row>
    <row r="17" customFormat="1" ht="16.7" customHeight="1" spans="1:7">
      <c r="A17" s="50" t="s">
        <v>21</v>
      </c>
      <c r="B17" s="102" t="s">
        <v>6</v>
      </c>
      <c r="C17" s="148">
        <v>9.10352367</v>
      </c>
      <c r="D17" s="149">
        <v>-33.7878</v>
      </c>
    </row>
    <row r="18" s="132" customFormat="1" ht="16.7" customHeight="1" spans="1:7">
      <c r="A18" s="50" t="s">
        <v>22</v>
      </c>
      <c r="B18" s="102" t="s">
        <v>6</v>
      </c>
      <c r="C18" s="148">
        <v>80.52441051</v>
      </c>
      <c r="D18" s="149">
        <v>19.8807</v>
      </c>
    </row>
    <row r="19" customFormat="1" ht="16.7" customHeight="1" spans="1:7">
      <c r="A19" s="49" t="s">
        <v>23</v>
      </c>
      <c r="B19" s="102" t="s">
        <v>6</v>
      </c>
      <c r="C19" s="111">
        <v>22.1804</v>
      </c>
      <c r="D19" s="144">
        <v>6.08824584479254</v>
      </c>
    </row>
    <row r="20" customFormat="1" ht="16.7" customHeight="1" spans="1:7">
      <c r="A20" s="49" t="s">
        <v>24</v>
      </c>
      <c r="B20" s="102" t="s">
        <v>6</v>
      </c>
      <c r="C20" s="148">
        <v>75.1217</v>
      </c>
      <c r="D20" s="149">
        <v>1.69804270896228</v>
      </c>
    </row>
    <row r="21" customFormat="1" ht="16.7" customHeight="1" spans="1:7">
      <c r="A21" s="49" t="s">
        <v>25</v>
      </c>
      <c r="B21" s="102" t="s">
        <v>6</v>
      </c>
      <c r="C21" s="148">
        <v>2365.6044583891</v>
      </c>
      <c r="D21" s="149">
        <v>5.21</v>
      </c>
      <c r="G21" s="123"/>
    </row>
    <row r="22" customFormat="1" ht="16.7" customHeight="1" spans="1:7">
      <c r="A22" s="49" t="s">
        <v>26</v>
      </c>
      <c r="B22" s="102" t="s">
        <v>6</v>
      </c>
      <c r="C22" s="148">
        <v>1845.440382362</v>
      </c>
      <c r="D22" s="149">
        <v>6.28</v>
      </c>
    </row>
    <row r="23" customFormat="1" ht="16.7" customHeight="1" spans="1:7">
      <c r="A23" s="49" t="s">
        <v>27</v>
      </c>
      <c r="B23" s="102" t="s">
        <v>6</v>
      </c>
      <c r="C23" s="148">
        <v>1021.0087251559</v>
      </c>
      <c r="D23" s="149">
        <v>7.32</v>
      </c>
    </row>
    <row r="24" customFormat="1" ht="16.7" customHeight="1" spans="1:7">
      <c r="A24" s="112" t="s">
        <v>28</v>
      </c>
      <c r="B24" s="106" t="s">
        <v>29</v>
      </c>
      <c r="C24" s="150">
        <v>100.12148724</v>
      </c>
      <c r="D24" s="151">
        <v>0.121487239999993</v>
      </c>
    </row>
    <row r="25" customFormat="1" ht="20.25" customHeight="1" spans="1:7">
      <c r="A25" s="152" t="s">
        <v>30</v>
      </c>
      <c r="B25" s="129"/>
      <c r="C25" s="153"/>
      <c r="D25" s="154"/>
    </row>
    <row r="26" ht="15.95" customHeight="1" spans="1:7">
      <c r="A26" s="130">
        <v>1</v>
      </c>
      <c r="B26" s="130"/>
      <c r="C26" s="155"/>
      <c r="D26" s="156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75" right="0.75" top="1" bottom="1" header="0.5" footer="0.5"/>
  <pageSetup paperSize="175" scale="145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E1" sqref="E1"/>
    </sheetView>
  </sheetViews>
  <sheetFormatPr defaultColWidth="9" defaultRowHeight="1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6">
      <c r="A1" s="25" t="s">
        <v>31</v>
      </c>
      <c r="B1" s="25"/>
      <c r="C1" s="25"/>
      <c r="D1" s="25"/>
    </row>
    <row r="2" s="24" customFormat="1" customHeight="1" spans="1:6">
      <c r="A2" s="44" t="s">
        <v>1</v>
      </c>
      <c r="B2" s="5" t="s">
        <v>2</v>
      </c>
      <c r="C2" s="6" t="str">
        <f>'1'!C2</f>
        <v>1-4月</v>
      </c>
      <c r="D2" s="7" t="s">
        <v>4</v>
      </c>
    </row>
    <row r="3" s="24" customFormat="1" customHeight="1" spans="1:6">
      <c r="A3" s="45"/>
      <c r="B3" s="8"/>
      <c r="C3" s="9"/>
      <c r="D3" s="10"/>
    </row>
    <row r="4" s="24" customFormat="1" ht="13.7" customHeight="1" spans="1:6">
      <c r="A4" s="46" t="s">
        <v>32</v>
      </c>
      <c r="B4" s="102" t="s">
        <v>6</v>
      </c>
      <c r="C4" s="111"/>
      <c r="D4" s="20">
        <v>5</v>
      </c>
    </row>
    <row r="5" s="24" customFormat="1" ht="13.7" customHeight="1" spans="1:6">
      <c r="A5" s="126" t="s">
        <v>33</v>
      </c>
      <c r="B5" s="102" t="s">
        <v>6</v>
      </c>
      <c r="C5" s="111"/>
      <c r="D5" s="20">
        <v>0.277777777777778</v>
      </c>
    </row>
    <row r="6" s="24" customFormat="1" ht="13.7" customHeight="1" spans="1:6">
      <c r="A6" s="126" t="s">
        <v>34</v>
      </c>
      <c r="B6" s="102" t="s">
        <v>6</v>
      </c>
      <c r="C6" s="111"/>
      <c r="D6" s="20">
        <v>9.25925925925926</v>
      </c>
      <c r="E6" s="127"/>
      <c r="F6" s="127"/>
    </row>
    <row r="7" s="24" customFormat="1" ht="13.7" customHeight="1" spans="1:6">
      <c r="A7" s="126" t="s">
        <v>35</v>
      </c>
      <c r="B7" s="102" t="s">
        <v>6</v>
      </c>
      <c r="C7" s="111"/>
      <c r="D7" s="20">
        <v>13.0555555555556</v>
      </c>
      <c r="E7" s="127"/>
      <c r="F7" s="127"/>
    </row>
    <row r="8" s="24" customFormat="1" ht="13.7" customHeight="1" spans="1:6">
      <c r="A8" s="126" t="s">
        <v>36</v>
      </c>
      <c r="B8" s="102" t="s">
        <v>6</v>
      </c>
      <c r="C8" s="111"/>
      <c r="D8" s="20">
        <v>8.7962962962963</v>
      </c>
    </row>
    <row r="9" s="24" customFormat="1" ht="13.7" customHeight="1" spans="1:6">
      <c r="A9" s="126" t="s">
        <v>37</v>
      </c>
      <c r="B9" s="102" t="s">
        <v>6</v>
      </c>
      <c r="C9" s="111"/>
      <c r="D9" s="20">
        <v>2.68518518518519</v>
      </c>
    </row>
    <row r="10" s="24" customFormat="1" ht="13.7" customHeight="1" spans="1:6">
      <c r="A10" s="126" t="s">
        <v>38</v>
      </c>
      <c r="B10" s="102" t="s">
        <v>6</v>
      </c>
      <c r="C10" s="111"/>
      <c r="D10" s="20">
        <v>9.44444444444444</v>
      </c>
    </row>
    <row r="11" s="24" customFormat="1" ht="13.7" customHeight="1" spans="1:6">
      <c r="A11" s="92" t="s">
        <v>39</v>
      </c>
      <c r="B11" s="102" t="s">
        <v>6</v>
      </c>
      <c r="C11" s="111"/>
      <c r="D11" s="20">
        <v>5.74074074074074</v>
      </c>
    </row>
    <row r="12" s="24" customFormat="1" ht="13.7" customHeight="1" spans="1:6">
      <c r="A12" s="92" t="s">
        <v>40</v>
      </c>
      <c r="B12" s="102" t="s">
        <v>6</v>
      </c>
      <c r="C12" s="111"/>
      <c r="D12" s="20">
        <v>-1.08</v>
      </c>
    </row>
    <row r="13" s="24" customFormat="1" ht="13.7" customHeight="1" spans="1:6">
      <c r="A13" s="92" t="s">
        <v>41</v>
      </c>
      <c r="B13" s="102"/>
      <c r="C13" s="111"/>
      <c r="D13" s="20"/>
    </row>
    <row r="14" s="24" customFormat="1" ht="13.7" customHeight="1" spans="1:6">
      <c r="A14" s="128" t="s">
        <v>42</v>
      </c>
      <c r="B14" s="102" t="s">
        <v>6</v>
      </c>
      <c r="C14" s="111"/>
      <c r="D14" s="20">
        <v>8.98148148148148</v>
      </c>
    </row>
    <row r="15" s="24" customFormat="1" ht="13.7" customHeight="1" spans="1:6">
      <c r="A15" s="92" t="s">
        <v>43</v>
      </c>
      <c r="B15" s="102" t="s">
        <v>6</v>
      </c>
      <c r="C15" s="111"/>
      <c r="D15" s="20">
        <v>6.11111111111111</v>
      </c>
    </row>
    <row r="16" s="24" customFormat="1" ht="13.7" customHeight="1" spans="1:6">
      <c r="A16" s="92" t="s">
        <v>44</v>
      </c>
      <c r="B16" s="102" t="s">
        <v>6</v>
      </c>
      <c r="C16" s="111"/>
      <c r="D16" s="20">
        <v>22.037037037037</v>
      </c>
    </row>
    <row r="17" s="24" customFormat="1" ht="13.7" customHeight="1" spans="1:7">
      <c r="A17" s="92" t="s">
        <v>45</v>
      </c>
      <c r="B17" s="102" t="s">
        <v>6</v>
      </c>
      <c r="C17" s="111"/>
      <c r="D17" s="20">
        <v>2.03703703703704</v>
      </c>
    </row>
    <row r="18" s="24" customFormat="1" ht="13.7" customHeight="1" spans="1:7">
      <c r="A18" s="92" t="s">
        <v>46</v>
      </c>
      <c r="B18" s="102" t="s">
        <v>6</v>
      </c>
      <c r="C18" s="111"/>
      <c r="D18" s="20">
        <v>0.833333333333333</v>
      </c>
    </row>
    <row r="19" s="24" customFormat="1" ht="13.7" customHeight="1" spans="1:7">
      <c r="A19" s="92" t="s">
        <v>47</v>
      </c>
      <c r="B19" s="102" t="s">
        <v>6</v>
      </c>
      <c r="C19" s="111"/>
      <c r="D19" s="20">
        <v>9.72222222222222</v>
      </c>
    </row>
    <row r="20" s="24" customFormat="1" ht="13.7" customHeight="1" spans="1:7">
      <c r="A20" s="92" t="s">
        <v>48</v>
      </c>
      <c r="B20" s="102" t="s">
        <v>6</v>
      </c>
      <c r="C20" s="111"/>
      <c r="D20" s="20">
        <v>17.8703703703704</v>
      </c>
    </row>
    <row r="21" s="24" customFormat="1" ht="13.7" customHeight="1" spans="1:7">
      <c r="A21" s="92" t="s">
        <v>49</v>
      </c>
      <c r="B21" s="102" t="s">
        <v>6</v>
      </c>
      <c r="C21" s="111"/>
      <c r="D21" s="20">
        <v>-3.132</v>
      </c>
    </row>
    <row r="22" s="24" customFormat="1" ht="13.7" customHeight="1" spans="1:7">
      <c r="A22" s="92" t="s">
        <v>50</v>
      </c>
      <c r="B22" s="102" t="s">
        <v>6</v>
      </c>
      <c r="C22" s="111"/>
      <c r="D22" s="20">
        <v>-19.98</v>
      </c>
    </row>
    <row r="23" s="24" customFormat="1" ht="13.7" customHeight="1" spans="1:7">
      <c r="A23" s="92" t="s">
        <v>51</v>
      </c>
      <c r="B23" s="102" t="s">
        <v>6</v>
      </c>
      <c r="C23" s="111"/>
      <c r="D23" s="20">
        <v>-4.428</v>
      </c>
      <c r="E23" s="121"/>
    </row>
    <row r="24" s="24" customFormat="1" ht="13.7" customHeight="1" spans="1:7">
      <c r="A24" s="92" t="s">
        <v>52</v>
      </c>
      <c r="B24" s="102" t="s">
        <v>6</v>
      </c>
      <c r="C24" s="111"/>
      <c r="D24" s="20">
        <v>5.83333333333333</v>
      </c>
      <c r="E24" s="121"/>
    </row>
    <row r="25" s="24" customFormat="1" ht="13.7" customHeight="1" spans="1:7">
      <c r="A25" s="49" t="s">
        <v>53</v>
      </c>
      <c r="B25" s="102" t="s">
        <v>6</v>
      </c>
      <c r="C25" s="48">
        <v>386.05</v>
      </c>
      <c r="D25" s="20">
        <v>-8.9</v>
      </c>
      <c r="E25" s="121"/>
    </row>
    <row r="26" s="24" customFormat="1" spans="1:7">
      <c r="A26" s="92" t="s">
        <v>54</v>
      </c>
      <c r="B26" s="102" t="s">
        <v>6</v>
      </c>
      <c r="C26" s="48">
        <v>60.99</v>
      </c>
      <c r="D26" s="20">
        <v>17.1</v>
      </c>
      <c r="E26" s="121"/>
      <c r="G26" s="121"/>
    </row>
    <row r="27" s="24" customFormat="1" ht="13.7" customHeight="1" spans="1:7">
      <c r="A27" s="92" t="s">
        <v>55</v>
      </c>
      <c r="B27" s="102" t="s">
        <v>6</v>
      </c>
      <c r="C27" s="48">
        <v>325.06</v>
      </c>
      <c r="D27" s="20">
        <v>-12.5</v>
      </c>
      <c r="E27" s="121"/>
    </row>
    <row r="28" s="24" customFormat="1" ht="13.7" customHeight="1" spans="1:7">
      <c r="A28" s="124" t="s">
        <v>56</v>
      </c>
      <c r="B28" s="106" t="s">
        <v>29</v>
      </c>
      <c r="C28" s="48">
        <v>101.02</v>
      </c>
      <c r="D28" s="20">
        <v>3.3</v>
      </c>
      <c r="E28" s="121"/>
    </row>
    <row r="29" s="24" customFormat="1" ht="13.7" customHeight="1" spans="1:7">
      <c r="A29" s="129" t="s">
        <v>57</v>
      </c>
      <c r="B29" s="129"/>
      <c r="C29" s="129"/>
      <c r="D29" s="129"/>
    </row>
    <row r="30" ht="18" customHeight="1" spans="1:7">
      <c r="A30" s="130">
        <v>2</v>
      </c>
      <c r="B30" s="130"/>
      <c r="C30" s="130"/>
      <c r="D30" s="130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5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16" sqref="A16:D16"/>
    </sheetView>
  </sheetViews>
  <sheetFormatPr defaultColWidth="9" defaultRowHeight="15" outlineLevelCol="3"/>
  <cols>
    <col min="1" max="1" width="21.125" style="123" customWidth="1"/>
    <col min="2" max="2" width="5.625" style="123" customWidth="1"/>
    <col min="3" max="3" width="8.375" style="123" customWidth="1"/>
    <col min="4" max="4" width="6.875" style="123" customWidth="1"/>
    <col min="5" max="16384" width="9" style="123"/>
  </cols>
  <sheetData>
    <row r="1" ht="45.2" customHeight="1" spans="1:4">
      <c r="A1" s="25" t="s">
        <v>58</v>
      </c>
      <c r="B1" s="25"/>
      <c r="C1" s="25"/>
      <c r="D1" s="25"/>
    </row>
    <row r="2" s="121" customFormat="1" ht="17.1" customHeight="1" spans="1:4">
      <c r="A2" s="44" t="s">
        <v>1</v>
      </c>
      <c r="B2" s="5" t="s">
        <v>2</v>
      </c>
      <c r="C2" s="6" t="str">
        <f>'[3]1'!C2</f>
        <v>1-4月</v>
      </c>
      <c r="D2" s="7" t="s">
        <v>4</v>
      </c>
    </row>
    <row r="3" s="121" customFormat="1" ht="17.1" customHeight="1" spans="1:4">
      <c r="A3" s="45"/>
      <c r="B3" s="8"/>
      <c r="C3" s="9"/>
      <c r="D3" s="10"/>
    </row>
    <row r="4" s="121" customFormat="1" ht="30.95" customHeight="1" spans="1:4">
      <c r="A4" s="49" t="s">
        <v>59</v>
      </c>
      <c r="B4" s="102" t="s">
        <v>60</v>
      </c>
      <c r="C4" s="117">
        <v>1203</v>
      </c>
      <c r="D4" s="20"/>
    </row>
    <row r="5" s="121" customFormat="1" ht="30.95" customHeight="1" spans="1:4">
      <c r="A5" s="49" t="s">
        <v>61</v>
      </c>
      <c r="B5" s="102" t="s">
        <v>6</v>
      </c>
      <c r="C5" s="48">
        <v>1278.36</v>
      </c>
      <c r="D5" s="20">
        <v>6.7</v>
      </c>
    </row>
    <row r="6" s="121" customFormat="1" ht="30.95" customHeight="1" spans="1:4">
      <c r="A6" s="49" t="s">
        <v>62</v>
      </c>
      <c r="B6" s="102" t="s">
        <v>6</v>
      </c>
      <c r="C6" s="48">
        <v>625.06</v>
      </c>
      <c r="D6" s="20">
        <v>12.8</v>
      </c>
    </row>
    <row r="7" s="121" customFormat="1" ht="30.95" customHeight="1" spans="1:4">
      <c r="A7" s="49" t="s">
        <v>63</v>
      </c>
      <c r="B7" s="102" t="s">
        <v>6</v>
      </c>
      <c r="C7" s="48">
        <v>384.35</v>
      </c>
      <c r="D7" s="20">
        <v>-8.9</v>
      </c>
    </row>
    <row r="8" s="121" customFormat="1" ht="30.95" customHeight="1" spans="1:4">
      <c r="A8" s="49" t="s">
        <v>64</v>
      </c>
      <c r="B8" s="102" t="s">
        <v>6</v>
      </c>
      <c r="C8" s="48">
        <v>333.79</v>
      </c>
      <c r="D8" s="20">
        <v>-11.8</v>
      </c>
    </row>
    <row r="9" s="121" customFormat="1" ht="30.95" customHeight="1" spans="1:4">
      <c r="A9" s="49" t="s">
        <v>65</v>
      </c>
      <c r="B9" s="102" t="s">
        <v>6</v>
      </c>
      <c r="C9" s="48">
        <v>8.47</v>
      </c>
      <c r="D9" s="20">
        <v>8</v>
      </c>
    </row>
    <row r="10" s="121" customFormat="1" ht="30.95" customHeight="1" spans="1:4">
      <c r="A10" s="49" t="s">
        <v>66</v>
      </c>
      <c r="B10" s="102" t="s">
        <v>6</v>
      </c>
      <c r="C10" s="48">
        <v>11.48</v>
      </c>
      <c r="D10" s="20">
        <v>4.2</v>
      </c>
    </row>
    <row r="11" s="121" customFormat="1" ht="30.95" customHeight="1" spans="1:4">
      <c r="A11" s="49" t="s">
        <v>67</v>
      </c>
      <c r="B11" s="102" t="s">
        <v>6</v>
      </c>
      <c r="C11" s="48">
        <v>2.2</v>
      </c>
      <c r="D11" s="20">
        <v>38.4</v>
      </c>
    </row>
    <row r="12" s="121" customFormat="1" ht="30.95" customHeight="1" spans="1:4">
      <c r="A12" s="49" t="s">
        <v>68</v>
      </c>
      <c r="B12" s="102" t="s">
        <v>6</v>
      </c>
      <c r="C12" s="48">
        <v>24.25</v>
      </c>
      <c r="D12" s="20">
        <v>36.8</v>
      </c>
    </row>
    <row r="13" s="121" customFormat="1" ht="30.95" customHeight="1" spans="1:4">
      <c r="A13" s="49" t="s">
        <v>69</v>
      </c>
      <c r="B13" s="102" t="s">
        <v>6</v>
      </c>
      <c r="C13" s="48">
        <v>602.54</v>
      </c>
      <c r="D13" s="20">
        <v>5.2</v>
      </c>
    </row>
    <row r="14" s="121" customFormat="1" ht="30.95" customHeight="1" spans="1:4">
      <c r="A14" s="92" t="s">
        <v>70</v>
      </c>
      <c r="B14" s="102" t="s">
        <v>6</v>
      </c>
      <c r="C14" s="48">
        <v>136.76</v>
      </c>
      <c r="D14" s="20">
        <v>12.8</v>
      </c>
    </row>
    <row r="15" s="121" customFormat="1" ht="30.95" customHeight="1" spans="1:4">
      <c r="A15" s="124" t="s">
        <v>71</v>
      </c>
      <c r="B15" s="106" t="s">
        <v>6</v>
      </c>
      <c r="C15" s="113">
        <v>49.07</v>
      </c>
      <c r="D15" s="114">
        <v>11.2</v>
      </c>
    </row>
    <row r="16" s="122" customFormat="1" ht="17.1" customHeight="1" spans="1:4">
      <c r="A16" s="36">
        <v>3</v>
      </c>
      <c r="B16" s="36"/>
      <c r="C16" s="37"/>
      <c r="D16" s="37"/>
    </row>
    <row r="17" s="122" customFormat="1" spans="1:4">
      <c r="A17" s="38"/>
      <c r="B17" s="38"/>
      <c r="C17" s="38"/>
      <c r="D17" s="38"/>
    </row>
    <row r="18" spans="1:4">
      <c r="A18" s="125"/>
      <c r="B18" s="125"/>
      <c r="C18" s="125"/>
      <c r="D18" s="125"/>
    </row>
    <row r="19" spans="1:4">
      <c r="A19" s="125"/>
      <c r="B19" s="125"/>
      <c r="C19" s="125"/>
      <c r="D19" s="125"/>
    </row>
    <row r="20" spans="1:4">
      <c r="A20" s="125"/>
      <c r="B20" s="125"/>
      <c r="C20" s="125"/>
      <c r="D20" s="125"/>
    </row>
    <row r="21" spans="1:4">
      <c r="A21" s="125"/>
      <c r="B21" s="125"/>
      <c r="C21" s="125"/>
      <c r="D21" s="125"/>
    </row>
    <row r="22" spans="1:4">
      <c r="A22" s="125"/>
      <c r="B22" s="125"/>
      <c r="C22" s="125"/>
      <c r="D22" s="125"/>
    </row>
    <row r="23" spans="1:4">
      <c r="A23" s="125"/>
      <c r="B23" s="125"/>
      <c r="C23" s="125"/>
      <c r="D23" s="125"/>
    </row>
    <row r="24" spans="1:4">
      <c r="A24" s="125"/>
      <c r="B24" s="125"/>
      <c r="C24" s="125"/>
      <c r="D24" s="125"/>
    </row>
    <row r="25" spans="1:4">
      <c r="A25" s="125"/>
      <c r="B25" s="125"/>
      <c r="C25" s="125"/>
      <c r="D25" s="125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A19" sqref="A19:D19"/>
    </sheetView>
  </sheetViews>
  <sheetFormatPr defaultColWidth="9" defaultRowHeight="1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5" t="s">
        <v>72</v>
      </c>
      <c r="B1" s="115"/>
      <c r="C1" s="115"/>
      <c r="D1" s="115"/>
    </row>
    <row r="2" s="24" customFormat="1" ht="21" customHeight="1" spans="1:4">
      <c r="A2" s="44" t="s">
        <v>1</v>
      </c>
      <c r="B2" s="5" t="s">
        <v>2</v>
      </c>
      <c r="C2" s="6" t="str">
        <f>'1'!C2</f>
        <v>1-4月</v>
      </c>
      <c r="D2" s="7" t="s">
        <v>4</v>
      </c>
    </row>
    <row r="3" s="24" customFormat="1" ht="21" customHeight="1" spans="1:4">
      <c r="A3" s="45"/>
      <c r="B3" s="8"/>
      <c r="C3" s="9"/>
      <c r="D3" s="10"/>
    </row>
    <row r="4" s="24" customFormat="1" ht="19.5" customHeight="1" spans="1:4">
      <c r="A4" s="46" t="s">
        <v>11</v>
      </c>
      <c r="B4" s="47" t="s">
        <v>6</v>
      </c>
      <c r="C4" s="111"/>
      <c r="D4" s="20">
        <v>5</v>
      </c>
    </row>
    <row r="5" s="24" customFormat="1" ht="19.5" customHeight="1" spans="1:4">
      <c r="A5" s="92" t="s">
        <v>73</v>
      </c>
      <c r="B5" s="47" t="s">
        <v>6</v>
      </c>
      <c r="C5" s="111"/>
      <c r="D5" s="20">
        <v>-10.2</v>
      </c>
    </row>
    <row r="6" s="24" customFormat="1" ht="19.5" customHeight="1" spans="1:4">
      <c r="A6" s="92" t="s">
        <v>74</v>
      </c>
      <c r="B6" s="47" t="s">
        <v>6</v>
      </c>
      <c r="C6" s="111"/>
      <c r="D6" s="20">
        <v>6.4</v>
      </c>
    </row>
    <row r="7" s="24" customFormat="1" ht="19.5" customHeight="1" spans="1:4">
      <c r="A7" s="92" t="s">
        <v>75</v>
      </c>
      <c r="B7" s="47" t="s">
        <v>6</v>
      </c>
      <c r="C7" s="111"/>
      <c r="D7" s="20">
        <v>10.6</v>
      </c>
    </row>
    <row r="8" s="24" customFormat="1" ht="19.5" customHeight="1" spans="1:4">
      <c r="A8" s="92" t="s">
        <v>76</v>
      </c>
      <c r="B8" s="47" t="s">
        <v>6</v>
      </c>
      <c r="C8" s="111"/>
      <c r="D8" s="20">
        <v>20.8</v>
      </c>
    </row>
    <row r="9" s="24" customFormat="1" ht="19.5" customHeight="1" spans="1:4">
      <c r="A9" s="46" t="s">
        <v>77</v>
      </c>
      <c r="B9" s="47" t="s">
        <v>6</v>
      </c>
      <c r="C9" s="48">
        <v>386.05</v>
      </c>
      <c r="D9" s="20">
        <v>-8.9</v>
      </c>
    </row>
    <row r="10" s="24" customFormat="1" ht="19.5" customHeight="1" spans="1:4">
      <c r="A10" s="92" t="s">
        <v>73</v>
      </c>
      <c r="B10" s="47" t="s">
        <v>6</v>
      </c>
      <c r="C10" s="48">
        <v>58.62</v>
      </c>
      <c r="D10" s="20">
        <v>-49.7</v>
      </c>
    </row>
    <row r="11" s="24" customFormat="1" ht="19.5" customHeight="1" spans="1:4">
      <c r="A11" s="92" t="s">
        <v>74</v>
      </c>
      <c r="B11" s="47" t="s">
        <v>6</v>
      </c>
      <c r="C11" s="48">
        <v>219.91</v>
      </c>
      <c r="D11" s="20">
        <v>8.3</v>
      </c>
    </row>
    <row r="12" s="24" customFormat="1" ht="19.5" customHeight="1" spans="1:4">
      <c r="A12" s="92" t="s">
        <v>75</v>
      </c>
      <c r="B12" s="47" t="s">
        <v>6</v>
      </c>
      <c r="C12" s="48">
        <v>97.65</v>
      </c>
      <c r="D12" s="20">
        <v>2.2</v>
      </c>
    </row>
    <row r="13" s="24" customFormat="1" ht="19.5" customHeight="1" spans="1:4">
      <c r="A13" s="92" t="s">
        <v>76</v>
      </c>
      <c r="B13" s="47" t="s">
        <v>6</v>
      </c>
      <c r="C13" s="48">
        <v>9.87</v>
      </c>
      <c r="D13" s="20">
        <v>17.2</v>
      </c>
    </row>
    <row r="14" s="24" customFormat="1" ht="19.5" customHeight="1" spans="1:4">
      <c r="A14" s="116" t="s">
        <v>78</v>
      </c>
      <c r="B14" s="47" t="s">
        <v>60</v>
      </c>
      <c r="C14" s="117">
        <v>1203</v>
      </c>
      <c r="D14" s="20"/>
    </row>
    <row r="15" s="24" customFormat="1" ht="19.5" customHeight="1" spans="1:4">
      <c r="A15" s="92" t="s">
        <v>73</v>
      </c>
      <c r="B15" s="47" t="s">
        <v>60</v>
      </c>
      <c r="C15" s="117">
        <v>168</v>
      </c>
      <c r="D15" s="20"/>
    </row>
    <row r="16" s="24" customFormat="1" ht="19.5" customHeight="1" spans="1:4">
      <c r="A16" s="92" t="s">
        <v>74</v>
      </c>
      <c r="B16" s="47" t="s">
        <v>60</v>
      </c>
      <c r="C16" s="117">
        <v>879</v>
      </c>
      <c r="D16" s="20"/>
    </row>
    <row r="17" s="24" customFormat="1" ht="19.5" customHeight="1" spans="1:4">
      <c r="A17" s="92" t="s">
        <v>75</v>
      </c>
      <c r="B17" s="47" t="s">
        <v>60</v>
      </c>
      <c r="C17" s="117">
        <v>117</v>
      </c>
      <c r="D17" s="20"/>
    </row>
    <row r="18" s="24" customFormat="1" ht="19.5" customHeight="1" spans="1:4">
      <c r="A18" s="92" t="s">
        <v>76</v>
      </c>
      <c r="B18" s="118" t="s">
        <v>60</v>
      </c>
      <c r="C18" s="117">
        <v>39</v>
      </c>
      <c r="D18" s="20"/>
    </row>
    <row r="19" s="24" customFormat="1" ht="16.5" customHeight="1" spans="1:4">
      <c r="A19" s="119">
        <v>4</v>
      </c>
      <c r="B19" s="119"/>
      <c r="C19" s="120"/>
      <c r="D19" s="120"/>
    </row>
    <row r="20" s="24" customFormat="1" ht="16.5" customHeight="1" spans="1:4">
      <c r="A20" s="38"/>
      <c r="B20" s="38"/>
      <c r="C20" s="38"/>
      <c r="D20" s="38"/>
    </row>
    <row r="21" s="24" customFormat="1" ht="16.5" customHeight="1" spans="1:4">
      <c r="A21" s="40"/>
      <c r="B21" s="40"/>
      <c r="C21" s="40"/>
      <c r="D21" s="40"/>
    </row>
    <row r="22" s="24" customFormat="1" ht="16.5" customHeight="1" spans="1:4">
      <c r="A22" s="40"/>
      <c r="B22" s="40"/>
      <c r="C22" s="40"/>
      <c r="D22" s="40"/>
    </row>
    <row r="23" s="24" customFormat="1" ht="16.5" customHeight="1" spans="1:4">
      <c r="A23"/>
      <c r="B23"/>
      <c r="C23"/>
      <c r="D23"/>
    </row>
    <row r="24" s="24" customFormat="1" ht="16.5" customHeight="1" spans="1:4">
      <c r="A24"/>
      <c r="B24"/>
      <c r="C24"/>
      <c r="D24"/>
    </row>
    <row r="25" s="43" customFormat="1" ht="17.1" customHeight="1" spans="1:4">
      <c r="A25"/>
      <c r="B25"/>
      <c r="C25"/>
      <c r="D25"/>
    </row>
    <row r="26" s="43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C29" sqref="C29"/>
    </sheetView>
  </sheetViews>
  <sheetFormatPr defaultColWidth="9" defaultRowHeight="15" outlineLevelCol="3"/>
  <cols>
    <col min="1" max="1" width="20.625" customWidth="1"/>
    <col min="2" max="2" width="6.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5" t="s">
        <v>79</v>
      </c>
      <c r="B1" s="110"/>
      <c r="C1" s="110"/>
      <c r="D1" s="110"/>
    </row>
    <row r="2" s="24" customFormat="1" ht="18" customHeight="1" spans="1:4">
      <c r="A2" s="44" t="s">
        <v>1</v>
      </c>
      <c r="B2" s="5" t="s">
        <v>2</v>
      </c>
      <c r="C2" s="6" t="str">
        <f>'1'!C2</f>
        <v>1-4月</v>
      </c>
      <c r="D2" s="7" t="s">
        <v>4</v>
      </c>
    </row>
    <row r="3" s="24" customFormat="1" ht="15.75" customHeight="1" spans="1:4">
      <c r="A3" s="45"/>
      <c r="B3" s="8"/>
      <c r="C3" s="9"/>
      <c r="D3" s="10"/>
    </row>
    <row r="4" s="24" customFormat="1" ht="21.95" customHeight="1" spans="1:4">
      <c r="A4" s="49" t="s">
        <v>18</v>
      </c>
      <c r="B4" s="102" t="s">
        <v>6</v>
      </c>
      <c r="C4" s="111"/>
      <c r="D4" s="20">
        <v>6.4</v>
      </c>
    </row>
    <row r="5" s="24" customFormat="1" ht="21.95" customHeight="1" spans="1:4">
      <c r="A5" s="92" t="s">
        <v>73</v>
      </c>
      <c r="B5" s="102" t="s">
        <v>6</v>
      </c>
      <c r="C5" s="111"/>
      <c r="D5" s="20">
        <v>2.5</v>
      </c>
    </row>
    <row r="6" s="24" customFormat="1" ht="21.95" customHeight="1" spans="1:4">
      <c r="A6" s="92" t="s">
        <v>74</v>
      </c>
      <c r="B6" s="102" t="s">
        <v>6</v>
      </c>
      <c r="C6" s="111"/>
      <c r="D6" s="20">
        <v>7.7</v>
      </c>
    </row>
    <row r="7" s="24" customFormat="1" ht="21.95" customHeight="1" spans="1:4">
      <c r="A7" s="92" t="s">
        <v>75</v>
      </c>
      <c r="B7" s="102" t="s">
        <v>6</v>
      </c>
      <c r="C7" s="111"/>
      <c r="D7" s="20">
        <v>14.9</v>
      </c>
    </row>
    <row r="8" s="24" customFormat="1" ht="21.95" customHeight="1" spans="1:4">
      <c r="A8" s="92" t="s">
        <v>76</v>
      </c>
      <c r="B8" s="102" t="s">
        <v>6</v>
      </c>
      <c r="C8" s="111"/>
      <c r="D8" s="20">
        <v>-27.9</v>
      </c>
    </row>
    <row r="9" s="24" customFormat="1" ht="21.95" customHeight="1" spans="1:4">
      <c r="A9" s="92" t="s">
        <v>80</v>
      </c>
      <c r="B9" s="102" t="s">
        <v>6</v>
      </c>
      <c r="C9" s="111"/>
      <c r="D9" s="20">
        <v>10.5</v>
      </c>
    </row>
    <row r="10" s="24" customFormat="1" ht="21.95" customHeight="1" spans="1:4">
      <c r="A10" s="49" t="s">
        <v>81</v>
      </c>
      <c r="B10" s="102" t="s">
        <v>6</v>
      </c>
      <c r="C10" s="111"/>
      <c r="D10" s="20">
        <v>17.7</v>
      </c>
    </row>
    <row r="11" s="24" customFormat="1" ht="21.95" customHeight="1" spans="1:4">
      <c r="A11" s="46" t="s">
        <v>82</v>
      </c>
      <c r="B11" s="102" t="s">
        <v>6</v>
      </c>
      <c r="C11" s="111"/>
      <c r="D11" s="20">
        <v>0.2</v>
      </c>
    </row>
    <row r="12" s="24" customFormat="1" ht="21.95" customHeight="1" spans="1:4">
      <c r="A12" s="49" t="s">
        <v>83</v>
      </c>
      <c r="B12" s="102" t="s">
        <v>6</v>
      </c>
      <c r="C12" s="111"/>
      <c r="D12" s="20">
        <v>15.9</v>
      </c>
    </row>
    <row r="13" s="24" customFormat="1" ht="21.95" customHeight="1" spans="1:4">
      <c r="A13" s="49" t="s">
        <v>84</v>
      </c>
      <c r="B13" s="102" t="s">
        <v>6</v>
      </c>
      <c r="C13" s="111"/>
      <c r="D13" s="20">
        <v>15.9</v>
      </c>
    </row>
    <row r="14" s="24" customFormat="1" ht="21.95" customHeight="1" spans="1:4">
      <c r="A14" s="49" t="s">
        <v>85</v>
      </c>
      <c r="B14" s="102" t="s">
        <v>6</v>
      </c>
      <c r="C14" s="111"/>
      <c r="D14" s="20">
        <v>-2.9</v>
      </c>
    </row>
    <row r="15" s="24" customFormat="1" ht="21.95" customHeight="1" spans="1:4">
      <c r="A15" s="49" t="s">
        <v>86</v>
      </c>
      <c r="B15" s="102" t="s">
        <v>6</v>
      </c>
      <c r="C15" s="111"/>
      <c r="D15" s="20">
        <v>-0.7</v>
      </c>
    </row>
    <row r="16" s="24" customFormat="1" ht="21.95" customHeight="1" spans="1:4">
      <c r="A16" s="49" t="s">
        <v>87</v>
      </c>
      <c r="B16" s="102" t="s">
        <v>6</v>
      </c>
      <c r="C16" s="111"/>
      <c r="D16" s="20">
        <v>42.9</v>
      </c>
    </row>
    <row r="17" s="24" customFormat="1" ht="21.95" customHeight="1" spans="1:4">
      <c r="A17" s="49" t="s">
        <v>88</v>
      </c>
      <c r="B17" s="102" t="s">
        <v>89</v>
      </c>
      <c r="C17" s="48">
        <v>28.6946</v>
      </c>
      <c r="D17" s="21" t="s">
        <v>90</v>
      </c>
    </row>
    <row r="18" s="24" customFormat="1" ht="21.95" customHeight="1" spans="1:4">
      <c r="A18" s="112" t="s">
        <v>91</v>
      </c>
      <c r="B18" s="106" t="s">
        <v>89</v>
      </c>
      <c r="C18" s="113">
        <v>26.2209</v>
      </c>
      <c r="D18" s="114">
        <v>-17.2</v>
      </c>
    </row>
    <row r="19" s="43" customFormat="1" ht="17.1" customHeight="1" spans="1:4">
      <c r="A19" s="36">
        <v>5</v>
      </c>
      <c r="B19" s="36"/>
      <c r="C19" s="37"/>
      <c r="D19" s="37"/>
    </row>
    <row r="20" spans="1:4">
      <c r="A20" s="40"/>
      <c r="B20" s="40"/>
      <c r="C20" s="41"/>
      <c r="D20" s="41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A19" sqref="A19:D19"/>
    </sheetView>
  </sheetViews>
  <sheetFormatPr defaultColWidth="9" defaultRowHeight="15" outlineLevelCol="3"/>
  <cols>
    <col min="1" max="1" width="23.125" customWidth="1"/>
    <col min="2" max="2" width="5.125" customWidth="1"/>
    <col min="3" max="3" width="7.625" style="100" customWidth="1"/>
    <col min="4" max="4" width="5.625" style="100" customWidth="1"/>
  </cols>
  <sheetData>
    <row r="1" ht="45.2" customHeight="1" spans="1:4">
      <c r="A1" s="25" t="s">
        <v>92</v>
      </c>
      <c r="B1" s="101"/>
      <c r="C1" s="101"/>
      <c r="D1" s="101"/>
    </row>
    <row r="2" s="99" customFormat="1" customHeight="1" spans="1:4">
      <c r="A2" s="44" t="s">
        <v>1</v>
      </c>
      <c r="B2" s="5" t="s">
        <v>2</v>
      </c>
      <c r="C2" s="6" t="str">
        <f>'1'!C2</f>
        <v>1-4月</v>
      </c>
      <c r="D2" s="7" t="s">
        <v>4</v>
      </c>
    </row>
    <row r="3" s="99" customFormat="1" customHeight="1" spans="1:4">
      <c r="A3" s="45"/>
      <c r="B3" s="8"/>
      <c r="C3" s="9"/>
      <c r="D3" s="10"/>
    </row>
    <row r="4" ht="22" customHeight="1" spans="1:4">
      <c r="A4" s="49" t="s">
        <v>19</v>
      </c>
      <c r="B4" s="102" t="s">
        <v>6</v>
      </c>
      <c r="C4" s="103">
        <v>187.33955</v>
      </c>
      <c r="D4" s="104">
        <v>0.698424319045031</v>
      </c>
    </row>
    <row r="5" ht="22" customHeight="1" spans="1:4">
      <c r="A5" s="92" t="s">
        <v>73</v>
      </c>
      <c r="B5" s="102" t="s">
        <v>6</v>
      </c>
      <c r="C5" s="103">
        <v>55.93672</v>
      </c>
      <c r="D5" s="104">
        <v>1.59968032548676</v>
      </c>
    </row>
    <row r="6" ht="22" customHeight="1" spans="1:4">
      <c r="A6" s="92" t="s">
        <v>74</v>
      </c>
      <c r="B6" s="102" t="s">
        <v>6</v>
      </c>
      <c r="C6" s="103">
        <v>89.7854785726122</v>
      </c>
      <c r="D6" s="104">
        <v>0.232065351842607</v>
      </c>
    </row>
    <row r="7" ht="22" customHeight="1" spans="1:4">
      <c r="A7" s="92" t="s">
        <v>75</v>
      </c>
      <c r="B7" s="102" t="s">
        <v>6</v>
      </c>
      <c r="C7" s="103">
        <v>41.58882</v>
      </c>
      <c r="D7" s="104">
        <v>0.440074770688724</v>
      </c>
    </row>
    <row r="8" ht="22" customHeight="1" spans="1:4">
      <c r="A8" s="92" t="s">
        <v>93</v>
      </c>
      <c r="B8" s="102" t="s">
        <v>6</v>
      </c>
      <c r="C8" s="103">
        <v>25.04828</v>
      </c>
      <c r="D8" s="104">
        <v>-3.7</v>
      </c>
    </row>
    <row r="9" ht="22" customHeight="1" spans="1:4">
      <c r="A9" s="46" t="s">
        <v>94</v>
      </c>
      <c r="B9" s="102" t="s">
        <v>6</v>
      </c>
      <c r="C9" s="103">
        <v>1.62605</v>
      </c>
      <c r="D9" s="104">
        <v>-0.7</v>
      </c>
    </row>
    <row r="10" ht="22" customHeight="1" spans="1:4">
      <c r="A10" s="46" t="s">
        <v>95</v>
      </c>
      <c r="B10" s="102" t="s">
        <v>6</v>
      </c>
      <c r="C10" s="103">
        <v>0.14439</v>
      </c>
      <c r="D10" s="104">
        <v>-27</v>
      </c>
    </row>
    <row r="11" ht="22" customHeight="1" spans="1:4">
      <c r="A11" s="46" t="s">
        <v>96</v>
      </c>
      <c r="B11" s="102" t="s">
        <v>6</v>
      </c>
      <c r="C11" s="103">
        <v>0.31645</v>
      </c>
      <c r="D11" s="104">
        <v>-18.1</v>
      </c>
    </row>
    <row r="12" ht="22" customHeight="1" spans="1:4">
      <c r="A12" s="46" t="s">
        <v>97</v>
      </c>
      <c r="B12" s="102" t="s">
        <v>6</v>
      </c>
      <c r="C12" s="103">
        <v>0.21044</v>
      </c>
      <c r="D12" s="104">
        <v>-47.2</v>
      </c>
    </row>
    <row r="13" ht="22" customHeight="1" spans="1:4">
      <c r="A13" s="46" t="s">
        <v>98</v>
      </c>
      <c r="B13" s="102" t="s">
        <v>6</v>
      </c>
      <c r="C13" s="103">
        <v>1.35458</v>
      </c>
      <c r="D13" s="104">
        <v>84.4</v>
      </c>
    </row>
    <row r="14" ht="22" customHeight="1" spans="1:4">
      <c r="A14" s="46" t="s">
        <v>99</v>
      </c>
      <c r="B14" s="102" t="s">
        <v>6</v>
      </c>
      <c r="C14" s="103">
        <v>1.62351</v>
      </c>
      <c r="D14" s="104">
        <v>17.4</v>
      </c>
    </row>
    <row r="15" ht="22" customHeight="1" spans="1:4">
      <c r="A15" s="46" t="s">
        <v>100</v>
      </c>
      <c r="B15" s="102" t="s">
        <v>6</v>
      </c>
      <c r="C15" s="103">
        <v>1.73005</v>
      </c>
      <c r="D15" s="104">
        <v>102.7</v>
      </c>
    </row>
    <row r="16" ht="22" customHeight="1" spans="1:4">
      <c r="A16" s="46" t="s">
        <v>101</v>
      </c>
      <c r="B16" s="102" t="s">
        <v>6</v>
      </c>
      <c r="C16" s="103">
        <v>0.11971</v>
      </c>
      <c r="D16" s="104">
        <v>12.3</v>
      </c>
    </row>
    <row r="17" ht="22" customHeight="1" spans="1:4">
      <c r="A17" s="46" t="s">
        <v>102</v>
      </c>
      <c r="B17" s="102" t="s">
        <v>6</v>
      </c>
      <c r="C17" s="103">
        <v>10.64723</v>
      </c>
      <c r="D17" s="104">
        <v>-8</v>
      </c>
    </row>
    <row r="18" ht="22" customHeight="1" spans="1:4">
      <c r="A18" s="105" t="s">
        <v>103</v>
      </c>
      <c r="B18" s="106" t="s">
        <v>6</v>
      </c>
      <c r="C18" s="107">
        <v>6.09624</v>
      </c>
      <c r="D18" s="108">
        <v>-20.3</v>
      </c>
    </row>
    <row r="19" ht="20" customHeight="1" spans="1:4">
      <c r="A19" s="36">
        <v>6</v>
      </c>
      <c r="B19" s="36"/>
      <c r="C19" s="37"/>
      <c r="D19" s="37"/>
    </row>
    <row r="20" s="99" customFormat="1" ht="12.75" customHeight="1" spans="1:4">
      <c r="A20" s="36"/>
      <c r="B20" s="36"/>
      <c r="C20" s="37"/>
      <c r="D20" s="37"/>
    </row>
    <row r="21" spans="1:4">
      <c r="A21" s="40"/>
      <c r="B21" s="40"/>
      <c r="C21" s="109"/>
      <c r="D21" s="109"/>
    </row>
    <row r="22" spans="1:4">
      <c r="A22" s="40"/>
      <c r="B22" s="40"/>
      <c r="C22" s="109"/>
      <c r="D22" s="109"/>
    </row>
    <row r="23" spans="1:4">
      <c r="A23" s="40"/>
      <c r="B23" s="40"/>
      <c r="C23" s="109"/>
      <c r="D23" s="109"/>
    </row>
    <row r="24" spans="1:4">
      <c r="A24" s="40"/>
      <c r="B24" s="40"/>
      <c r="C24" s="109"/>
      <c r="D24" s="109"/>
    </row>
    <row r="25" spans="1:4">
      <c r="A25" s="40"/>
      <c r="B25" s="40"/>
      <c r="C25" s="109"/>
      <c r="D25" s="109"/>
    </row>
    <row r="26" spans="1:4">
      <c r="A26" s="40"/>
      <c r="B26" s="40"/>
      <c r="C26" s="109"/>
      <c r="D26" s="109"/>
    </row>
    <row r="27" spans="1:4">
      <c r="A27" s="40"/>
      <c r="B27" s="40"/>
      <c r="C27" s="109"/>
      <c r="D27" s="109"/>
    </row>
    <row r="28" spans="1:4">
      <c r="A28" s="40"/>
      <c r="B28" s="40"/>
      <c r="C28" s="109"/>
      <c r="D28" s="109"/>
    </row>
    <row r="29" spans="1:4">
      <c r="A29" s="40"/>
      <c r="B29" s="40"/>
      <c r="C29" s="109"/>
      <c r="D29" s="109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A25" sqref="A25:D25"/>
    </sheetView>
  </sheetViews>
  <sheetFormatPr defaultColWidth="9" defaultRowHeight="15" outlineLevelCol="3"/>
  <cols>
    <col min="1" max="1" width="34.375" style="72" customWidth="1"/>
    <col min="2" max="2" width="7.625" style="72" customWidth="1"/>
    <col min="3" max="3" width="9.125" style="72" customWidth="1"/>
    <col min="4" max="4" width="7.125" style="72" customWidth="1"/>
    <col min="5" max="16384" width="9" style="72"/>
  </cols>
  <sheetData>
    <row r="1" ht="41" customHeight="1" spans="1:4">
      <c r="A1" s="73" t="s">
        <v>104</v>
      </c>
      <c r="B1" s="73"/>
      <c r="C1" s="73"/>
      <c r="D1" s="73"/>
    </row>
    <row r="2" ht="18" customHeight="1" spans="1:4">
      <c r="A2" s="74" t="s">
        <v>1</v>
      </c>
      <c r="B2" s="75" t="s">
        <v>2</v>
      </c>
      <c r="C2" s="76" t="str">
        <f>'1'!C2</f>
        <v>1-4月</v>
      </c>
      <c r="D2" s="77" t="s">
        <v>4</v>
      </c>
    </row>
    <row r="3" ht="14.25" customHeight="1" spans="1:4">
      <c r="A3" s="78"/>
      <c r="B3" s="79"/>
      <c r="C3" s="80"/>
      <c r="D3" s="81"/>
    </row>
    <row r="4" s="70" customFormat="1" ht="20" customHeight="1" spans="1:4">
      <c r="A4" s="82" t="s">
        <v>105</v>
      </c>
      <c r="B4" s="83" t="s">
        <v>13</v>
      </c>
      <c r="C4" s="84">
        <v>40.7877239618</v>
      </c>
      <c r="D4" s="85">
        <v>4.79524283456678</v>
      </c>
    </row>
    <row r="5" s="70" customFormat="1" ht="20" customHeight="1" spans="1:4">
      <c r="A5" s="82" t="s">
        <v>106</v>
      </c>
      <c r="B5" s="83" t="s">
        <v>13</v>
      </c>
      <c r="C5" s="86">
        <v>1.05828864549785</v>
      </c>
      <c r="D5" s="87">
        <v>14.9691549535053</v>
      </c>
    </row>
    <row r="6" s="70" customFormat="1" ht="20" customHeight="1" spans="1:4">
      <c r="A6" s="82" t="s">
        <v>107</v>
      </c>
      <c r="B6" s="83" t="s">
        <v>13</v>
      </c>
      <c r="C6" s="86">
        <v>24.9554313263017</v>
      </c>
      <c r="D6" s="87">
        <v>3.15053519596279</v>
      </c>
    </row>
    <row r="7" s="70" customFormat="1" ht="20" customHeight="1" spans="1:4">
      <c r="A7" s="82" t="s">
        <v>108</v>
      </c>
      <c r="B7" s="83" t="s">
        <v>13</v>
      </c>
      <c r="C7" s="86">
        <v>24.5754552790115</v>
      </c>
      <c r="D7" s="87">
        <v>3.47568070858977</v>
      </c>
    </row>
    <row r="8" s="70" customFormat="1" ht="20" customHeight="1" spans="1:4">
      <c r="A8" s="82" t="s">
        <v>109</v>
      </c>
      <c r="B8" s="83" t="s">
        <v>13</v>
      </c>
      <c r="C8" s="86">
        <v>22.1267657520523</v>
      </c>
      <c r="D8" s="87">
        <v>3.85145550570021</v>
      </c>
    </row>
    <row r="9" s="71" customFormat="1" ht="20" customHeight="1" spans="1:4">
      <c r="A9" s="82" t="s">
        <v>110</v>
      </c>
      <c r="B9" s="83" t="s">
        <v>13</v>
      </c>
      <c r="C9" s="86">
        <v>7.32609758954658</v>
      </c>
      <c r="D9" s="87">
        <v>13.8050027413936</v>
      </c>
    </row>
    <row r="10" s="19" customFormat="1" ht="20" customHeight="1" spans="1:4">
      <c r="A10" s="82" t="s">
        <v>111</v>
      </c>
      <c r="B10" s="83" t="s">
        <v>13</v>
      </c>
      <c r="C10" s="86">
        <v>1.00246757495933</v>
      </c>
      <c r="D10" s="87">
        <v>7.98544011439834</v>
      </c>
    </row>
    <row r="11" s="19" customFormat="1" ht="20" customHeight="1" spans="1:4">
      <c r="A11" s="82" t="s">
        <v>112</v>
      </c>
      <c r="B11" s="83" t="s">
        <v>13</v>
      </c>
      <c r="C11" s="86">
        <v>7.44790640045386</v>
      </c>
      <c r="D11" s="87">
        <v>1.05399456074463</v>
      </c>
    </row>
    <row r="12" s="19" customFormat="1" ht="20" customHeight="1" spans="1:4">
      <c r="A12" s="88" t="s">
        <v>113</v>
      </c>
      <c r="B12" s="83" t="s">
        <v>13</v>
      </c>
      <c r="C12" s="86">
        <v>3.12519715534744</v>
      </c>
      <c r="D12" s="87">
        <v>1.28686687883758</v>
      </c>
    </row>
    <row r="13" s="19" customFormat="1" ht="20" customHeight="1" spans="1:4">
      <c r="A13" s="82" t="s">
        <v>114</v>
      </c>
      <c r="B13" s="83" t="s">
        <v>13</v>
      </c>
      <c r="C13" s="86">
        <v>4.32270924510642</v>
      </c>
      <c r="D13" s="87">
        <v>0.886300253343584</v>
      </c>
    </row>
    <row r="14" s="19" customFormat="1" ht="20" customHeight="1" spans="1:4">
      <c r="A14" s="82" t="s">
        <v>115</v>
      </c>
      <c r="B14" s="83" t="s">
        <v>16</v>
      </c>
      <c r="C14" s="89">
        <v>24244</v>
      </c>
      <c r="D14" s="90">
        <v>-3.77455844413574</v>
      </c>
    </row>
    <row r="15" s="19" customFormat="1" ht="20" customHeight="1" spans="1:4">
      <c r="A15" s="91" t="s">
        <v>17</v>
      </c>
      <c r="B15" s="83" t="s">
        <v>16</v>
      </c>
      <c r="C15" s="89">
        <v>23664</v>
      </c>
      <c r="D15" s="90">
        <v>-4.0583823231299</v>
      </c>
    </row>
    <row r="16" s="19" customFormat="1" ht="20" customHeight="1" spans="1:4">
      <c r="A16" s="82" t="s">
        <v>116</v>
      </c>
      <c r="B16" s="83" t="s">
        <v>117</v>
      </c>
      <c r="C16" s="86">
        <v>139.798612</v>
      </c>
      <c r="D16" s="87">
        <v>18.2384711799957</v>
      </c>
    </row>
    <row r="17" s="2" customFormat="1" ht="20" customHeight="1" spans="1:4">
      <c r="A17" s="92" t="s">
        <v>118</v>
      </c>
      <c r="B17" s="83" t="s">
        <v>117</v>
      </c>
      <c r="C17" s="86">
        <v>6.172498</v>
      </c>
      <c r="D17" s="87">
        <v>2.04908343443182</v>
      </c>
    </row>
    <row r="18" ht="20" customHeight="1" spans="1:4">
      <c r="A18" s="92" t="s">
        <v>119</v>
      </c>
      <c r="B18" s="83" t="s">
        <v>117</v>
      </c>
      <c r="C18" s="86">
        <v>32.607975</v>
      </c>
      <c r="D18" s="87">
        <v>-5.40394588386746</v>
      </c>
    </row>
    <row r="19" ht="20" customHeight="1" spans="1:4">
      <c r="A19" s="92" t="s">
        <v>120</v>
      </c>
      <c r="B19" s="83" t="s">
        <v>117</v>
      </c>
      <c r="C19" s="86">
        <v>99.335001</v>
      </c>
      <c r="D19" s="87">
        <v>30.8834294754803</v>
      </c>
    </row>
    <row r="20" ht="20" customHeight="1" spans="1:4">
      <c r="A20" s="92" t="s">
        <v>121</v>
      </c>
      <c r="B20" s="83" t="s">
        <v>117</v>
      </c>
      <c r="C20" s="86">
        <v>1.683138</v>
      </c>
      <c r="D20" s="87">
        <v>-7.48735819189164</v>
      </c>
    </row>
    <row r="21" ht="20" customHeight="1" spans="1:4">
      <c r="A21" s="82" t="s">
        <v>122</v>
      </c>
      <c r="B21" s="83" t="s">
        <v>117</v>
      </c>
      <c r="C21" s="86">
        <v>36.2889</v>
      </c>
      <c r="D21" s="87">
        <v>-3.92670780814412</v>
      </c>
    </row>
    <row r="22" ht="20" customHeight="1" spans="1:4">
      <c r="A22" s="82" t="s">
        <v>123</v>
      </c>
      <c r="B22" s="83" t="s">
        <v>117</v>
      </c>
      <c r="C22" s="86">
        <v>103.4764</v>
      </c>
      <c r="D22" s="87">
        <v>28.6722225952703</v>
      </c>
    </row>
    <row r="23" ht="20" customHeight="1" spans="1:4">
      <c r="A23" s="93" t="s">
        <v>124</v>
      </c>
      <c r="B23" s="94" t="s">
        <v>117</v>
      </c>
      <c r="C23" s="95">
        <v>130.0912</v>
      </c>
      <c r="D23" s="96">
        <v>18.7123808689494</v>
      </c>
    </row>
    <row r="24" ht="24" customHeight="1" spans="1:4">
      <c r="A24" s="97" t="s">
        <v>125</v>
      </c>
      <c r="B24" s="97"/>
      <c r="C24" s="97"/>
      <c r="D24" s="97"/>
    </row>
    <row r="25" ht="20.25" customHeight="1" spans="1:4">
      <c r="A25" s="98">
        <v>7</v>
      </c>
      <c r="B25" s="98"/>
      <c r="C25" s="98"/>
      <c r="D25" s="98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A19" sqref="A19:D19"/>
    </sheetView>
  </sheetViews>
  <sheetFormatPr defaultColWidth="9" defaultRowHeight="15" outlineLevelCol="3"/>
  <cols>
    <col min="1" max="1" width="26.75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5" t="s">
        <v>126</v>
      </c>
      <c r="B1" s="25"/>
      <c r="C1" s="25"/>
      <c r="D1" s="25"/>
    </row>
    <row r="2" s="24" customFormat="1" ht="17.1" customHeight="1" spans="1:4">
      <c r="A2" s="44" t="s">
        <v>1</v>
      </c>
      <c r="B2" s="53" t="s">
        <v>127</v>
      </c>
      <c r="C2" s="53" t="str">
        <f>'1'!C2</f>
        <v>1-4月</v>
      </c>
      <c r="D2" s="7" t="s">
        <v>4</v>
      </c>
    </row>
    <row r="3" s="24" customFormat="1" ht="18" customHeight="1" spans="1:4">
      <c r="A3" s="45"/>
      <c r="B3" s="54"/>
      <c r="C3" s="55"/>
      <c r="D3" s="10"/>
    </row>
    <row r="4" s="24" customFormat="1" ht="18" customHeight="1" spans="1:4">
      <c r="A4" s="56" t="s">
        <v>28</v>
      </c>
      <c r="B4" s="57" t="s">
        <v>29</v>
      </c>
      <c r="C4" s="58">
        <v>100.12148724</v>
      </c>
      <c r="D4" s="20">
        <v>0.121487239999993</v>
      </c>
    </row>
    <row r="5" s="24" customFormat="1" ht="18" customHeight="1" spans="1:4">
      <c r="A5" s="59" t="s">
        <v>128</v>
      </c>
      <c r="B5" s="57"/>
      <c r="C5" s="58"/>
      <c r="D5" s="60"/>
    </row>
    <row r="6" s="24" customFormat="1" ht="18" customHeight="1" spans="1:4">
      <c r="A6" s="59" t="s">
        <v>129</v>
      </c>
      <c r="B6" s="57" t="s">
        <v>29</v>
      </c>
      <c r="C6" s="58">
        <v>100.41229273</v>
      </c>
      <c r="D6" s="60">
        <v>0.412292730000004</v>
      </c>
    </row>
    <row r="7" s="52" customFormat="1" ht="18" customHeight="1" spans="1:4">
      <c r="A7" s="59" t="s">
        <v>130</v>
      </c>
      <c r="B7" s="57" t="s">
        <v>29</v>
      </c>
      <c r="C7" s="58">
        <v>101.14393272</v>
      </c>
      <c r="D7" s="60">
        <v>1.14393272</v>
      </c>
    </row>
    <row r="8" s="24" customFormat="1" ht="18" customHeight="1" spans="1:4">
      <c r="A8" s="59" t="s">
        <v>131</v>
      </c>
      <c r="B8" s="57" t="s">
        <v>29</v>
      </c>
      <c r="C8" s="58">
        <v>99.68399288</v>
      </c>
      <c r="D8" s="60">
        <v>-0.316007119999995</v>
      </c>
    </row>
    <row r="9" s="24" customFormat="1" ht="18" customHeight="1" spans="1:4">
      <c r="A9" s="59" t="s">
        <v>132</v>
      </c>
      <c r="B9" s="57" t="s">
        <v>29</v>
      </c>
      <c r="C9" s="58">
        <v>102.43720716</v>
      </c>
      <c r="D9" s="60">
        <v>2.43720716</v>
      </c>
    </row>
    <row r="10" s="24" customFormat="1" ht="18" customHeight="1" spans="1:4">
      <c r="A10" s="59" t="s">
        <v>133</v>
      </c>
      <c r="B10" s="57" t="s">
        <v>29</v>
      </c>
      <c r="C10" s="58">
        <v>95.91229367</v>
      </c>
      <c r="D10" s="60">
        <v>-4.08770633</v>
      </c>
    </row>
    <row r="11" s="24" customFormat="1" ht="18" customHeight="1" spans="1:4">
      <c r="A11" s="59" t="s">
        <v>134</v>
      </c>
      <c r="B11" s="57" t="s">
        <v>29</v>
      </c>
      <c r="C11" s="58">
        <v>100.68442348</v>
      </c>
      <c r="D11" s="60">
        <v>0.684423480000007</v>
      </c>
    </row>
    <row r="12" s="24" customFormat="1" ht="18" customHeight="1" spans="1:4">
      <c r="A12" s="59" t="s">
        <v>135</v>
      </c>
      <c r="B12" s="57" t="s">
        <v>29</v>
      </c>
      <c r="C12" s="58">
        <v>99.69375564</v>
      </c>
      <c r="D12" s="60">
        <v>-0.306244359999994</v>
      </c>
    </row>
    <row r="13" s="24" customFormat="1" ht="18" customHeight="1" spans="1:4">
      <c r="A13" s="59" t="s">
        <v>136</v>
      </c>
      <c r="B13" s="57" t="s">
        <v>29</v>
      </c>
      <c r="C13" s="58">
        <v>107.81014891</v>
      </c>
      <c r="D13" s="60">
        <v>7.81014891</v>
      </c>
    </row>
    <row r="14" s="24" customFormat="1" ht="18" customHeight="1" spans="1:4">
      <c r="A14" s="61" t="s">
        <v>137</v>
      </c>
      <c r="B14" s="57"/>
      <c r="C14" s="58"/>
      <c r="D14" s="60"/>
    </row>
    <row r="15" s="24" customFormat="1" ht="18" customHeight="1" spans="1:4">
      <c r="A15" s="62" t="s">
        <v>138</v>
      </c>
      <c r="B15" s="57" t="s">
        <v>139</v>
      </c>
      <c r="C15" s="63">
        <v>8762</v>
      </c>
      <c r="D15" s="60">
        <v>5.1</v>
      </c>
    </row>
    <row r="16" s="24" customFormat="1" ht="18" customHeight="1" spans="1:4">
      <c r="A16" s="64" t="s">
        <v>140</v>
      </c>
      <c r="B16" s="57" t="s">
        <v>139</v>
      </c>
      <c r="C16" s="65">
        <v>9548</v>
      </c>
      <c r="D16" s="60">
        <v>4.5</v>
      </c>
    </row>
    <row r="17" s="24" customFormat="1" ht="18" customHeight="1" spans="1:4">
      <c r="A17" s="66" t="s">
        <v>141</v>
      </c>
      <c r="B17" s="67" t="s">
        <v>139</v>
      </c>
      <c r="C17" s="65">
        <v>7273</v>
      </c>
      <c r="D17" s="60">
        <v>6.4</v>
      </c>
    </row>
    <row r="18" s="24" customFormat="1" ht="21" customHeight="1" spans="1:4">
      <c r="A18" s="68" t="s">
        <v>142</v>
      </c>
      <c r="B18" s="69"/>
      <c r="C18" s="69"/>
      <c r="D18" s="69"/>
    </row>
    <row r="19" s="43" customFormat="1" spans="1:4">
      <c r="A19" s="36">
        <v>8</v>
      </c>
      <c r="B19" s="36"/>
      <c r="C19" s="36"/>
      <c r="D19" s="36"/>
    </row>
    <row r="20" spans="1:4">
      <c r="A20" s="40"/>
      <c r="B20" s="40"/>
      <c r="C20" s="40"/>
      <c r="D20" s="40"/>
    </row>
  </sheetData>
  <protectedRanges>
    <protectedRange sqref="B2:B3" name="区域1"/>
    <protectedRange sqref="B4:B13" name="区域1_1"/>
    <protectedRange sqref="C2:D3" name="区域1_2"/>
    <protectedRange sqref="C4:D13" name="区域1_3"/>
  </protectedRanges>
  <mergeCells count="7">
    <mergeCell ref="A1:D1"/>
    <mergeCell ref="A18:D18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20" sqref="A20:D20"/>
    </sheetView>
  </sheetViews>
  <sheetFormatPr defaultColWidth="9" defaultRowHeight="1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5" t="s">
        <v>143</v>
      </c>
      <c r="B1" s="25"/>
      <c r="C1" s="25"/>
      <c r="D1" s="25"/>
    </row>
    <row r="2" s="24" customFormat="1" ht="17.1" customHeight="1" spans="1:4">
      <c r="A2" s="44" t="s">
        <v>1</v>
      </c>
      <c r="B2" s="5" t="s">
        <v>2</v>
      </c>
      <c r="C2" s="6" t="str">
        <f>'1'!C2</f>
        <v>1-4月</v>
      </c>
      <c r="D2" s="7" t="s">
        <v>4</v>
      </c>
    </row>
    <row r="3" s="24" customFormat="1" ht="17.1" customHeight="1" spans="1:4">
      <c r="A3" s="45"/>
      <c r="B3" s="8"/>
      <c r="C3" s="9"/>
      <c r="D3" s="10"/>
    </row>
    <row r="4" s="24" customFormat="1" ht="21.6" customHeight="1" spans="1:4">
      <c r="A4" s="46" t="s">
        <v>23</v>
      </c>
      <c r="B4" s="47" t="s">
        <v>6</v>
      </c>
      <c r="C4" s="48">
        <v>22.1804</v>
      </c>
      <c r="D4" s="20">
        <v>6.08824584479254</v>
      </c>
    </row>
    <row r="5" s="24" customFormat="1" ht="21.6" customHeight="1" spans="1:4">
      <c r="A5" s="46" t="s">
        <v>144</v>
      </c>
      <c r="B5" s="47" t="s">
        <v>6</v>
      </c>
      <c r="C5" s="48">
        <v>17.1661</v>
      </c>
      <c r="D5" s="20">
        <v>6.81214338603598</v>
      </c>
    </row>
    <row r="6" s="24" customFormat="1" ht="21.6" customHeight="1" spans="1:4">
      <c r="A6" s="46" t="s">
        <v>145</v>
      </c>
      <c r="B6" s="47" t="s">
        <v>6</v>
      </c>
      <c r="C6" s="48">
        <v>8.5608</v>
      </c>
      <c r="D6" s="20">
        <v>3.10862731400629</v>
      </c>
    </row>
    <row r="7" s="24" customFormat="1" ht="21.6" customHeight="1" spans="1:4">
      <c r="A7" s="46" t="s">
        <v>146</v>
      </c>
      <c r="B7" s="47" t="s">
        <v>6</v>
      </c>
      <c r="C7" s="48">
        <v>2.5344</v>
      </c>
      <c r="D7" s="20">
        <v>12.0573020294469</v>
      </c>
    </row>
    <row r="8" s="24" customFormat="1" ht="21.6" customHeight="1" spans="1:4">
      <c r="A8" s="46" t="s">
        <v>147</v>
      </c>
      <c r="B8" s="47" t="s">
        <v>6</v>
      </c>
      <c r="C8" s="48">
        <v>1.1381</v>
      </c>
      <c r="D8" s="20">
        <v>17.0403126285479</v>
      </c>
    </row>
    <row r="9" s="24" customFormat="1" ht="21.6" customHeight="1" spans="1:4">
      <c r="A9" s="46" t="s">
        <v>148</v>
      </c>
      <c r="B9" s="47" t="s">
        <v>6</v>
      </c>
      <c r="C9" s="48">
        <v>5.0143</v>
      </c>
      <c r="D9" s="20">
        <v>3.68264339770895</v>
      </c>
    </row>
    <row r="10" s="24" customFormat="1" ht="21.6" customHeight="1" spans="1:4">
      <c r="A10" s="49" t="s">
        <v>149</v>
      </c>
      <c r="B10" s="47" t="s">
        <v>6</v>
      </c>
      <c r="C10" s="48">
        <v>7.83</v>
      </c>
      <c r="D10" s="20">
        <v>0.231697794390609</v>
      </c>
    </row>
    <row r="11" s="24" customFormat="1" ht="21.6" customHeight="1" spans="1:4">
      <c r="A11" s="49" t="s">
        <v>150</v>
      </c>
      <c r="B11" s="47" t="s">
        <v>6</v>
      </c>
      <c r="C11" s="48">
        <v>2.6459</v>
      </c>
      <c r="D11" s="20">
        <v>14.1015136487128</v>
      </c>
    </row>
    <row r="12" s="24" customFormat="1" ht="21.6" customHeight="1" spans="1:4">
      <c r="A12" s="49" t="s">
        <v>151</v>
      </c>
      <c r="B12" s="47" t="s">
        <v>6</v>
      </c>
      <c r="C12" s="48">
        <v>7.7587</v>
      </c>
      <c r="D12" s="20">
        <v>13.572421869282</v>
      </c>
    </row>
    <row r="13" s="24" customFormat="1" ht="21.6" customHeight="1" spans="1:4">
      <c r="A13" s="49" t="s">
        <v>152</v>
      </c>
      <c r="B13" s="47" t="s">
        <v>6</v>
      </c>
      <c r="C13" s="48">
        <v>3.9458</v>
      </c>
      <c r="D13" s="20">
        <v>0.0152083544560479</v>
      </c>
    </row>
    <row r="14" s="24" customFormat="1" ht="21.6" customHeight="1" spans="1:4">
      <c r="A14" s="49" t="s">
        <v>24</v>
      </c>
      <c r="B14" s="47" t="s">
        <v>6</v>
      </c>
      <c r="C14" s="48">
        <v>75.1217</v>
      </c>
      <c r="D14" s="20">
        <v>1.69804270896228</v>
      </c>
    </row>
    <row r="15" s="24" customFormat="1" ht="21.6" customHeight="1" spans="1:4">
      <c r="A15" s="50" t="s">
        <v>153</v>
      </c>
      <c r="B15" s="47" t="s">
        <v>6</v>
      </c>
      <c r="C15" s="48">
        <v>15.6614</v>
      </c>
      <c r="D15" s="20">
        <v>-7.98940151457292</v>
      </c>
    </row>
    <row r="16" s="42" customFormat="1" ht="21.6" customHeight="1" spans="1:4">
      <c r="A16" s="50" t="s">
        <v>150</v>
      </c>
      <c r="B16" s="47" t="s">
        <v>6</v>
      </c>
      <c r="C16" s="48">
        <v>9.276</v>
      </c>
      <c r="D16" s="20">
        <v>1.463542692131</v>
      </c>
    </row>
    <row r="17" s="42" customFormat="1" ht="21.6" customHeight="1" spans="1:5">
      <c r="A17" s="50" t="s">
        <v>151</v>
      </c>
      <c r="B17" s="47" t="s">
        <v>6</v>
      </c>
      <c r="C17" s="48">
        <v>26.2794</v>
      </c>
      <c r="D17" s="20">
        <v>6.2889037189832</v>
      </c>
    </row>
    <row r="18" s="42" customFormat="1" ht="21.6" customHeight="1" spans="1:5">
      <c r="A18" s="50" t="s">
        <v>152</v>
      </c>
      <c r="B18" s="47" t="s">
        <v>6</v>
      </c>
      <c r="C18" s="48">
        <v>23.9049</v>
      </c>
      <c r="D18" s="20">
        <v>4.02752030079114</v>
      </c>
    </row>
    <row r="19" s="40" customFormat="1" ht="20.1" customHeight="1" spans="1:5">
      <c r="A19" s="51" t="s">
        <v>154</v>
      </c>
      <c r="B19" s="51"/>
      <c r="C19" s="51"/>
      <c r="D19" s="51"/>
    </row>
    <row r="20" s="42" customFormat="1" ht="21" customHeight="1" spans="1:5">
      <c r="A20" s="36">
        <v>9</v>
      </c>
      <c r="B20" s="36"/>
      <c r="C20" s="36"/>
      <c r="D20" s="36"/>
    </row>
    <row r="21" s="42" customFormat="1" ht="21" customHeight="1" spans="1:5">
      <c r="A21" s="38"/>
      <c r="B21" s="38"/>
      <c r="C21" s="39"/>
      <c r="D21" s="39"/>
      <c r="E21" s="24"/>
    </row>
    <row r="22" s="24" customFormat="1" ht="18.6" customHeight="1" spans="1:5">
      <c r="A22" s="40"/>
      <c r="B22" s="40"/>
      <c r="C22" s="41"/>
      <c r="D22" s="41"/>
    </row>
    <row r="23" s="43" customFormat="1" spans="1:5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A14" sqref="A14:D14"/>
    </sheetView>
  </sheetViews>
  <sheetFormatPr defaultColWidth="9" defaultRowHeight="1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5" t="s">
        <v>155</v>
      </c>
      <c r="B1" s="25"/>
      <c r="C1" s="25"/>
      <c r="D1" s="25"/>
    </row>
    <row r="2" s="24" customFormat="1" ht="17.1" customHeight="1" spans="1:4">
      <c r="A2" s="26" t="s">
        <v>1</v>
      </c>
      <c r="B2" s="5" t="s">
        <v>2</v>
      </c>
      <c r="C2" s="27" t="str">
        <f>'1'!C2</f>
        <v>1-4月</v>
      </c>
      <c r="D2" s="7" t="s">
        <v>4</v>
      </c>
    </row>
    <row r="3" s="24" customFormat="1" ht="17.1" customHeight="1" spans="1:4">
      <c r="A3" s="28"/>
      <c r="B3" s="8"/>
      <c r="C3" s="29"/>
      <c r="D3" s="10"/>
    </row>
    <row r="4" s="24" customFormat="1" ht="36" customHeight="1" spans="1:4">
      <c r="A4" s="30" t="s">
        <v>156</v>
      </c>
      <c r="B4" s="31" t="s">
        <v>157</v>
      </c>
      <c r="C4" s="32">
        <v>236.484</v>
      </c>
      <c r="D4" s="33">
        <v>28.1</v>
      </c>
    </row>
    <row r="5" s="24" customFormat="1" ht="36" customHeight="1" spans="1:4">
      <c r="A5" s="34" t="s">
        <v>158</v>
      </c>
      <c r="B5" s="31" t="s">
        <v>157</v>
      </c>
      <c r="C5" s="32">
        <v>6.4927</v>
      </c>
      <c r="D5" s="33">
        <v>25.6</v>
      </c>
    </row>
    <row r="6" s="24" customFormat="1" ht="36" customHeight="1" spans="1:4">
      <c r="A6" s="34" t="s">
        <v>159</v>
      </c>
      <c r="B6" s="31" t="s">
        <v>157</v>
      </c>
      <c r="C6" s="32">
        <v>229.9913</v>
      </c>
      <c r="D6" s="33">
        <v>28.2</v>
      </c>
    </row>
    <row r="7" s="24" customFormat="1" ht="36" customHeight="1" spans="1:4">
      <c r="A7" s="34" t="s">
        <v>160</v>
      </c>
      <c r="B7" s="31" t="s">
        <v>157</v>
      </c>
      <c r="C7" s="32">
        <v>6.9097</v>
      </c>
      <c r="D7" s="33">
        <v>29</v>
      </c>
    </row>
    <row r="8" s="24" customFormat="1" ht="36" customHeight="1" spans="1:4">
      <c r="A8" s="34" t="s">
        <v>161</v>
      </c>
      <c r="B8" s="31" t="s">
        <v>157</v>
      </c>
      <c r="C8" s="32">
        <v>0.6717</v>
      </c>
      <c r="D8" s="33">
        <v>14.1</v>
      </c>
    </row>
    <row r="9" s="24" customFormat="1" ht="36" customHeight="1" spans="1:4">
      <c r="A9" s="30" t="s">
        <v>162</v>
      </c>
      <c r="B9" s="31" t="s">
        <v>157</v>
      </c>
      <c r="C9" s="32">
        <v>4.2696</v>
      </c>
      <c r="D9" s="33">
        <v>41.8</v>
      </c>
    </row>
    <row r="10" s="24" customFormat="1" ht="36" customHeight="1" spans="1:4">
      <c r="A10" s="34" t="s">
        <v>163</v>
      </c>
      <c r="B10" s="31" t="s">
        <v>157</v>
      </c>
      <c r="C10" s="32">
        <v>1.9066</v>
      </c>
      <c r="D10" s="33">
        <v>9.9</v>
      </c>
    </row>
    <row r="11" s="24" customFormat="1" ht="36" customHeight="1" spans="1:4">
      <c r="A11" s="34" t="s">
        <v>164</v>
      </c>
      <c r="B11" s="31" t="s">
        <v>157</v>
      </c>
      <c r="C11" s="32">
        <v>0.0618</v>
      </c>
      <c r="D11" s="33">
        <v>160.8</v>
      </c>
    </row>
    <row r="12" s="24" customFormat="1" ht="36" customHeight="1" spans="1:4">
      <c r="A12" s="34" t="s">
        <v>165</v>
      </c>
      <c r="B12" s="31" t="s">
        <v>29</v>
      </c>
      <c r="C12" s="32">
        <v>45.1</v>
      </c>
      <c r="D12" s="33"/>
    </row>
    <row r="13" s="24" customFormat="1" ht="20" customHeight="1" spans="1:4">
      <c r="A13" s="35" t="s">
        <v>166</v>
      </c>
      <c r="B13" s="35"/>
      <c r="C13" s="35"/>
      <c r="D13" s="35"/>
    </row>
    <row r="14" s="24" customFormat="1" ht="18.6" customHeight="1" spans="1:4">
      <c r="A14" s="36">
        <v>10</v>
      </c>
      <c r="B14" s="36"/>
      <c r="C14" s="37"/>
      <c r="D14" s="37"/>
    </row>
    <row r="15" s="24" customFormat="1" spans="1:4">
      <c r="A15" s="38"/>
      <c r="B15" s="38"/>
      <c r="C15" s="39"/>
      <c r="D15" s="39"/>
    </row>
    <row r="16" spans="1:4">
      <c r="A16" s="40"/>
      <c r="B16" s="40"/>
      <c r="C16" s="41"/>
      <c r="D16" s="41"/>
    </row>
    <row r="17" spans="1:4">
      <c r="A17" s="40"/>
      <c r="B17" s="40"/>
      <c r="C17" s="40"/>
      <c r="D17" s="40"/>
    </row>
    <row r="18" spans="1:4">
      <c r="A18" s="40"/>
      <c r="B18" s="40"/>
      <c r="C18" s="40"/>
      <c r="D18" s="40"/>
    </row>
    <row r="19" spans="1:4">
      <c r="A19" s="40"/>
      <c r="B19" s="40"/>
      <c r="C19" s="40"/>
      <c r="D19" s="40"/>
    </row>
    <row r="20" spans="1:4">
      <c r="A20" s="40"/>
      <c r="B20" s="40"/>
      <c r="C20" s="40"/>
      <c r="D20" s="40"/>
    </row>
    <row r="21" spans="1:4">
      <c r="A21" s="40"/>
      <c r="B21" s="40"/>
      <c r="C21" s="40"/>
      <c r="D21" s="40"/>
    </row>
    <row r="22" spans="1:4">
      <c r="A22" s="40"/>
      <c r="B22" s="40"/>
      <c r="C22" s="40"/>
      <c r="D22" s="40"/>
    </row>
    <row r="23" spans="1:4">
      <c r="A23" s="40"/>
      <c r="B23" s="40"/>
      <c r="C23" s="40"/>
      <c r="D23" s="40"/>
    </row>
    <row r="24" spans="1:4">
      <c r="A24" s="40"/>
      <c r="B24" s="40"/>
      <c r="C24" s="40"/>
      <c r="D24" s="40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6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H15" sqref="H15"/>
    </sheetView>
  </sheetViews>
  <sheetFormatPr defaultColWidth="9" defaultRowHeight="1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7">
      <c r="A1" s="3" t="s">
        <v>167</v>
      </c>
      <c r="B1" s="3"/>
      <c r="C1" s="3"/>
      <c r="D1" s="3"/>
    </row>
    <row r="2" s="1" customFormat="1" ht="17.1" customHeight="1" spans="1:7">
      <c r="A2" s="4" t="s">
        <v>1</v>
      </c>
      <c r="B2" s="5" t="s">
        <v>2</v>
      </c>
      <c r="C2" s="6" t="str">
        <f>'1'!C2</f>
        <v>1-4月</v>
      </c>
      <c r="D2" s="7" t="s">
        <v>4</v>
      </c>
    </row>
    <row r="3" s="1" customFormat="1" ht="17.1" customHeight="1" spans="1:7">
      <c r="A3" s="4"/>
      <c r="B3" s="8"/>
      <c r="C3" s="9"/>
      <c r="D3" s="10"/>
    </row>
    <row r="4" s="1" customFormat="1" ht="17.45" customHeight="1" spans="1:7">
      <c r="A4" s="11" t="s">
        <v>20</v>
      </c>
      <c r="B4" s="12" t="s">
        <v>6</v>
      </c>
      <c r="C4" s="13">
        <v>89.62793418</v>
      </c>
      <c r="D4" s="14">
        <v>10.7619</v>
      </c>
    </row>
    <row r="5" s="1" customFormat="1" ht="17.45" customHeight="1" spans="1:7">
      <c r="A5" s="15" t="s">
        <v>168</v>
      </c>
      <c r="B5" s="12" t="s">
        <v>6</v>
      </c>
      <c r="C5" s="13">
        <v>9.10352367</v>
      </c>
      <c r="D5" s="14">
        <v>-33.7878</v>
      </c>
    </row>
    <row r="6" s="1" customFormat="1" ht="17.45" customHeight="1" spans="1:7">
      <c r="A6" s="15" t="s">
        <v>169</v>
      </c>
      <c r="B6" s="12" t="s">
        <v>6</v>
      </c>
      <c r="C6" s="13">
        <v>80.52441051</v>
      </c>
      <c r="D6" s="14">
        <v>19.8807</v>
      </c>
    </row>
    <row r="7" s="1" customFormat="1" ht="17.45" customHeight="1" spans="1:7">
      <c r="A7" s="16" t="s">
        <v>170</v>
      </c>
      <c r="B7" s="12" t="s">
        <v>6</v>
      </c>
      <c r="C7" s="13">
        <v>79.03946457</v>
      </c>
      <c r="D7" s="14">
        <v>19.0487</v>
      </c>
    </row>
    <row r="8" s="1" customFormat="1" ht="17.45" customHeight="1" spans="1:7">
      <c r="A8" s="17" t="s">
        <v>171</v>
      </c>
      <c r="B8" s="12" t="s">
        <v>6</v>
      </c>
      <c r="C8" s="13">
        <v>35.77452603</v>
      </c>
      <c r="D8" s="14">
        <v>19.5361</v>
      </c>
    </row>
    <row r="9" s="1" customFormat="1" ht="17.45" customHeight="1" spans="1:7">
      <c r="A9" s="17" t="s">
        <v>172</v>
      </c>
      <c r="B9" s="12" t="s">
        <v>6</v>
      </c>
      <c r="C9" s="13">
        <v>11.24146776</v>
      </c>
      <c r="D9" s="14">
        <v>0.4402</v>
      </c>
    </row>
    <row r="10" s="1" customFormat="1" ht="17.45" customHeight="1" spans="1:7">
      <c r="A10" s="17" t="s">
        <v>173</v>
      </c>
      <c r="B10" s="12" t="s">
        <v>6</v>
      </c>
      <c r="C10" s="13">
        <v>9.08565792</v>
      </c>
      <c r="D10" s="14">
        <v>12.4382</v>
      </c>
    </row>
    <row r="11" s="1" customFormat="1" ht="17.45" customHeight="1" spans="1:7">
      <c r="A11" s="17" t="s">
        <v>174</v>
      </c>
      <c r="B11" s="12" t="s">
        <v>6</v>
      </c>
      <c r="C11" s="13">
        <v>5.63398524</v>
      </c>
      <c r="D11" s="14">
        <v>-9.4631</v>
      </c>
    </row>
    <row r="12" s="1" customFormat="1" ht="17.45" customHeight="1" spans="1:7">
      <c r="A12" s="17" t="s">
        <v>175</v>
      </c>
      <c r="B12" s="12" t="s">
        <v>6</v>
      </c>
      <c r="C12" s="13">
        <v>3.38471778</v>
      </c>
      <c r="D12" s="14">
        <v>8.3087</v>
      </c>
    </row>
    <row r="13" ht="17.45" customHeight="1" spans="1:7">
      <c r="A13" s="17" t="s">
        <v>176</v>
      </c>
      <c r="B13" s="12" t="s">
        <v>60</v>
      </c>
      <c r="C13" s="18">
        <v>2</v>
      </c>
      <c r="D13" s="14">
        <v>-60</v>
      </c>
      <c r="E13" s="19"/>
    </row>
    <row r="14" ht="17.45" customHeight="1" spans="1:7">
      <c r="A14" s="17" t="s">
        <v>177</v>
      </c>
      <c r="B14" s="12" t="s">
        <v>178</v>
      </c>
      <c r="C14" s="18">
        <v>479</v>
      </c>
      <c r="D14" s="14">
        <v>139.5</v>
      </c>
      <c r="E14" s="19"/>
    </row>
    <row r="15" ht="17.45" customHeight="1" spans="1:7">
      <c r="A15" s="15" t="s">
        <v>73</v>
      </c>
      <c r="B15" s="12" t="s">
        <v>178</v>
      </c>
      <c r="C15" s="13">
        <v>0.03</v>
      </c>
      <c r="D15" s="20">
        <v>-99.985</v>
      </c>
      <c r="E15" s="19"/>
    </row>
    <row r="16" ht="17.45" customHeight="1" spans="1:7">
      <c r="A16" s="15" t="s">
        <v>74</v>
      </c>
      <c r="B16" s="12" t="s">
        <v>178</v>
      </c>
      <c r="C16" s="18">
        <v>479</v>
      </c>
      <c r="D16" s="21" t="s">
        <v>90</v>
      </c>
      <c r="E16" s="19"/>
      <c r="G16" s="19"/>
    </row>
    <row r="17" ht="17.45" customHeight="1" spans="1:5">
      <c r="A17" s="15" t="s">
        <v>75</v>
      </c>
      <c r="B17" s="12" t="s">
        <v>178</v>
      </c>
      <c r="C17" s="18">
        <v>0</v>
      </c>
      <c r="D17" s="21" t="s">
        <v>90</v>
      </c>
      <c r="E17" s="19"/>
    </row>
    <row r="18" ht="17.45" customHeight="1" spans="1:5">
      <c r="A18" s="15" t="s">
        <v>76</v>
      </c>
      <c r="B18" s="12" t="s">
        <v>178</v>
      </c>
      <c r="C18" s="18">
        <v>0</v>
      </c>
      <c r="D18" s="21" t="s">
        <v>90</v>
      </c>
      <c r="E18" s="19"/>
    </row>
    <row r="19" ht="41" customHeight="1" spans="1:5">
      <c r="A19" s="22" t="s">
        <v>179</v>
      </c>
      <c r="B19" s="22"/>
      <c r="C19" s="22"/>
      <c r="D19" s="22"/>
    </row>
    <row r="20" spans="1:5">
      <c r="A20" s="23">
        <v>11</v>
      </c>
      <c r="B20" s="23"/>
      <c r="C20" s="23"/>
      <c r="D20" s="23"/>
    </row>
  </sheetData>
  <sheetProtection insertRows="0"/>
  <protectedRanges>
    <protectedRange sqref="C2" name="区域1"/>
    <protectedRange sqref="D4:D14" name="区域1_2"/>
    <protectedRange sqref="D15:D18" name="区域1_1"/>
    <protectedRange sqref="C15:C18" name="区域1_1_1"/>
    <protectedRange sqref="D4:D14" name="区域1_2_1"/>
    <protectedRange sqref="C4:C7 C13:C14" name="区域1_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7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51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2" rangeCreator="" othersAccessPermission="edit"/>
    <arrUserId title="区域1_1" rangeCreator="" othersAccessPermission="edit"/>
    <arrUserId title="区域1_1_1" rangeCreator="" othersAccessPermission="edit"/>
    <arrUserId title="区域1_2_1" rangeCreator="" othersAccessPermission="edit"/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古木清泉</cp:lastModifiedBy>
  <cp:revision>1</cp:revision>
  <dcterms:created xsi:type="dcterms:W3CDTF">2005-02-02T17:07:00Z</dcterms:created>
  <cp:lastPrinted>2020-12-17T11:46:00Z</cp:lastPrinted>
  <dcterms:modified xsi:type="dcterms:W3CDTF">2026-05-27T02:50:19Z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137A3FA2D49740D68AE01EE4C9AE672C_13</vt:lpwstr>
  </property>
  <property fmtid="{D5CDD505-2E9C-101B-9397-08002B2CF9AE}" pid="4" name="CalculationRule">
    <vt:i4>0</vt:i4>
  </property>
</Properties>
</file>